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36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Sheet1!$A$14:$AM$42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40" i="1"/>
  <c r="AL40"/>
  <c r="AL30"/>
  <c r="AM30"/>
  <c r="AL41"/>
  <c r="AM41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1"/>
  <c r="AM31"/>
  <c r="AL32"/>
  <c r="AM32"/>
  <c r="AL33"/>
  <c r="AM33"/>
  <c r="AL34"/>
  <c r="AM34"/>
  <c r="AL35"/>
  <c r="AM35"/>
  <c r="AL36"/>
  <c r="AM36"/>
  <c r="AL37"/>
  <c r="AM37"/>
  <c r="AL38"/>
  <c r="AM38"/>
  <c r="AL17"/>
  <c r="AM17"/>
  <c r="AL39"/>
  <c r="AM39"/>
  <c r="AM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C42"/>
</calcChain>
</file>

<file path=xl/sharedStrings.xml><?xml version="1.0" encoding="utf-8"?>
<sst xmlns="http://schemas.openxmlformats.org/spreadsheetml/2006/main" count="269" uniqueCount="67">
  <si>
    <t>ブラック</t>
  </si>
  <si>
    <t>ファインブルー</t>
  </si>
  <si>
    <t>合計</t>
    <rPh sb="0" eb="2">
      <t>ゴウケイ</t>
    </rPh>
    <phoneticPr fontId="3"/>
  </si>
  <si>
    <t>ＳＳ</t>
  </si>
  <si>
    <t>Ｓ</t>
  </si>
  <si>
    <t>Ｍ</t>
  </si>
  <si>
    <t>Ｌ</t>
  </si>
  <si>
    <t>Ｏ</t>
  </si>
  <si>
    <t>明野ちびバド</t>
    <rPh sb="0" eb="2">
      <t>アケノ</t>
    </rPh>
    <phoneticPr fontId="3"/>
  </si>
  <si>
    <t>ひたちなか</t>
  </si>
  <si>
    <t>成沢</t>
    <rPh sb="0" eb="2">
      <t>ナルサワ</t>
    </rPh>
    <phoneticPr fontId="3"/>
  </si>
  <si>
    <t>下妻</t>
    <rPh sb="0" eb="2">
      <t>シモツマ</t>
    </rPh>
    <phoneticPr fontId="3"/>
  </si>
  <si>
    <t>吉原ＢＳＳ</t>
    <rPh sb="0" eb="2">
      <t>ヨシワラ</t>
    </rPh>
    <phoneticPr fontId="3"/>
  </si>
  <si>
    <t>Ｋｉｄｓ　ＭＯＲＩＹＡ</t>
  </si>
  <si>
    <t>水戸少年</t>
    <rPh sb="0" eb="2">
      <t>ミト</t>
    </rPh>
    <rPh sb="2" eb="4">
      <t>ショウネン</t>
    </rPh>
    <phoneticPr fontId="3"/>
  </si>
  <si>
    <t>恋南</t>
    <rPh sb="0" eb="1">
      <t>レン</t>
    </rPh>
    <rPh sb="1" eb="2">
      <t>ナン</t>
    </rPh>
    <phoneticPr fontId="3"/>
  </si>
  <si>
    <t>ナイスショット</t>
  </si>
  <si>
    <t>石下ジュニア</t>
    <rPh sb="0" eb="2">
      <t>イシゲ</t>
    </rPh>
    <phoneticPr fontId="3"/>
  </si>
  <si>
    <t>滑川</t>
    <rPh sb="0" eb="2">
      <t>ナメカワ</t>
    </rPh>
    <phoneticPr fontId="3"/>
  </si>
  <si>
    <t>桜川Ｊｒ</t>
    <rPh sb="0" eb="2">
      <t>サクラガワ</t>
    </rPh>
    <phoneticPr fontId="3"/>
  </si>
  <si>
    <t>舟島</t>
    <rPh sb="0" eb="1">
      <t>フナ</t>
    </rPh>
    <rPh sb="1" eb="2">
      <t>シマ</t>
    </rPh>
    <phoneticPr fontId="3"/>
  </si>
  <si>
    <t>ハルトノ</t>
  </si>
  <si>
    <t>東少年</t>
    <rPh sb="0" eb="1">
      <t>ヒガシ</t>
    </rPh>
    <rPh sb="1" eb="3">
      <t>ショウネン</t>
    </rPh>
    <phoneticPr fontId="3"/>
  </si>
  <si>
    <t>八郷</t>
    <rPh sb="0" eb="2">
      <t>ヤサト</t>
    </rPh>
    <phoneticPr fontId="3"/>
  </si>
  <si>
    <t>カラー</t>
  </si>
  <si>
    <t>フライムレッド</t>
  </si>
  <si>
    <t>南地区</t>
    <rPh sb="0" eb="1">
      <t>ミナミ</t>
    </rPh>
    <rPh sb="1" eb="3">
      <t>チク</t>
    </rPh>
    <phoneticPr fontId="3"/>
  </si>
  <si>
    <t>２０1６小学生記念Ｔシャツ</t>
    <rPh sb="4" eb="7">
      <t>ショウガクセイ</t>
    </rPh>
    <rPh sb="7" eb="9">
      <t>キネン</t>
    </rPh>
    <phoneticPr fontId="3"/>
  </si>
  <si>
    <t>ブラック</t>
    <phoneticPr fontId="7"/>
  </si>
  <si>
    <t>ブライトブルー</t>
    <phoneticPr fontId="7"/>
  </si>
  <si>
    <t>ダークピンク</t>
    <phoneticPr fontId="7"/>
  </si>
  <si>
    <t>フラッシュイエロー</t>
    <phoneticPr fontId="7"/>
  </si>
  <si>
    <t>XＯ</t>
    <phoneticPr fontId="7"/>
  </si>
  <si>
    <t>吉原少年団</t>
    <rPh sb="0" eb="5">
      <t>ヨシワラショウネンダン</t>
    </rPh>
    <phoneticPr fontId="7"/>
  </si>
  <si>
    <t>水戸少年</t>
    <rPh sb="0" eb="2">
      <t>ミト</t>
    </rPh>
    <rPh sb="2" eb="4">
      <t>ショウネン</t>
    </rPh>
    <phoneticPr fontId="7"/>
  </si>
  <si>
    <t>パウダーピンク</t>
    <phoneticPr fontId="7"/>
  </si>
  <si>
    <t>豊ジュニア</t>
    <rPh sb="0" eb="1">
      <t>ユタカ</t>
    </rPh>
    <phoneticPr fontId="7"/>
  </si>
  <si>
    <t>桜川Ｊｒ</t>
    <rPh sb="0" eb="3">
      <t>サクラガワｊ</t>
    </rPh>
    <phoneticPr fontId="7"/>
  </si>
  <si>
    <t>西豊田</t>
    <rPh sb="0" eb="1">
      <t>ニシ</t>
    </rPh>
    <rPh sb="1" eb="3">
      <t>トヨダ</t>
    </rPh>
    <phoneticPr fontId="7"/>
  </si>
  <si>
    <t>鹿嶋市少年団</t>
    <rPh sb="0" eb="3">
      <t>カシマシ</t>
    </rPh>
    <rPh sb="3" eb="6">
      <t>ショウネンダン</t>
    </rPh>
    <phoneticPr fontId="7"/>
  </si>
  <si>
    <t>下妻少年団</t>
    <rPh sb="0" eb="2">
      <t>シモツマ</t>
    </rPh>
    <rPh sb="2" eb="5">
      <t>ショウネンダン</t>
    </rPh>
    <phoneticPr fontId="7"/>
  </si>
  <si>
    <t>成沢少年団</t>
    <rPh sb="0" eb="5">
      <t>ナルサワショウネンダン</t>
    </rPh>
    <phoneticPr fontId="7"/>
  </si>
  <si>
    <t>いばらきジュニア</t>
    <phoneticPr fontId="7"/>
  </si>
  <si>
    <t>AIRYU</t>
    <phoneticPr fontId="7"/>
  </si>
  <si>
    <t>ｳｨﾝｸﾞﾎｰｸ八郷</t>
    <rPh sb="8" eb="10">
      <t>ヤサト</t>
    </rPh>
    <phoneticPr fontId="7"/>
  </si>
  <si>
    <t>KidsMORIYA</t>
    <phoneticPr fontId="7"/>
  </si>
  <si>
    <t>石下ジュニア</t>
    <rPh sb="0" eb="2">
      <t>イシゲ</t>
    </rPh>
    <phoneticPr fontId="7"/>
  </si>
  <si>
    <t>舟島少年団</t>
    <rPh sb="0" eb="5">
      <t>フナシマショウネンダン</t>
    </rPh>
    <phoneticPr fontId="7"/>
  </si>
  <si>
    <t>明野ちびバド</t>
    <rPh sb="0" eb="2">
      <t>アケノ</t>
    </rPh>
    <phoneticPr fontId="7"/>
  </si>
  <si>
    <t>取手ジュニア</t>
    <rPh sb="0" eb="2">
      <t>トリデ</t>
    </rPh>
    <phoneticPr fontId="7"/>
  </si>
  <si>
    <t>ナイスショット</t>
    <phoneticPr fontId="7"/>
  </si>
  <si>
    <t>南地区</t>
    <rPh sb="0" eb="3">
      <t>ミナミチク</t>
    </rPh>
    <phoneticPr fontId="7"/>
  </si>
  <si>
    <t>ハルトノクラブ</t>
    <phoneticPr fontId="7"/>
  </si>
  <si>
    <t>東少年</t>
    <rPh sb="0" eb="3">
      <t>ヒガシショウネン</t>
    </rPh>
    <phoneticPr fontId="7"/>
  </si>
  <si>
    <t>大井沢少年団</t>
    <rPh sb="0" eb="3">
      <t>オオイサワ</t>
    </rPh>
    <rPh sb="3" eb="6">
      <t>ショウネンダン</t>
    </rPh>
    <phoneticPr fontId="7"/>
  </si>
  <si>
    <t>藤代ジュニア</t>
    <rPh sb="0" eb="2">
      <t>フジシロ</t>
    </rPh>
    <phoneticPr fontId="7"/>
  </si>
  <si>
    <t>恋南少年団</t>
    <rPh sb="0" eb="5">
      <t>レンナンショウネンダン</t>
    </rPh>
    <phoneticPr fontId="7"/>
  </si>
  <si>
    <t>ひたちなか</t>
    <phoneticPr fontId="7"/>
  </si>
  <si>
    <t>滑川少年団</t>
    <rPh sb="0" eb="5">
      <t>ナメカワショウネンダン</t>
    </rPh>
    <phoneticPr fontId="7"/>
  </si>
  <si>
    <t>加盟団体御中</t>
  </si>
  <si>
    <t>　　　発注にあたり各チームの注文数の確認させて頂きます。</t>
  </si>
  <si>
    <t>　　　チームの申込一覧をご確認いただき、間違い等ありましたら</t>
  </si>
  <si>
    <t>　　　</t>
  </si>
  <si>
    <t>　　　　　　　　　　　　　　　　　　　　　　連盟事務局</t>
  </si>
  <si>
    <t>　　　　連絡先　スウィング　木村さん　090-3244-9989</t>
  </si>
  <si>
    <r>
      <t>　　　</t>
    </r>
    <r>
      <rPr>
        <b/>
        <u/>
        <sz val="9"/>
        <color theme="1"/>
        <rFont val="Arial"/>
        <family val="2"/>
      </rPr>
      <t>5/26までに</t>
    </r>
    <r>
      <rPr>
        <u/>
        <sz val="9"/>
        <color theme="1"/>
        <rFont val="Arial"/>
        <family val="2"/>
      </rPr>
      <t>、直接　</t>
    </r>
    <r>
      <rPr>
        <b/>
        <u/>
        <sz val="9"/>
        <color theme="1"/>
        <rFont val="Arial"/>
        <family val="2"/>
      </rPr>
      <t>スウィング　木村様へ連絡お願いします</t>
    </r>
    <r>
      <rPr>
        <u/>
        <sz val="9"/>
        <color theme="1"/>
        <rFont val="Arial"/>
        <family val="2"/>
      </rPr>
      <t>。</t>
    </r>
  </si>
  <si>
    <t>　　　この度は、連盟Ｔシャッツの御注文ありがとうございました。</t>
    <phoneticPr fontId="7"/>
  </si>
</sst>
</file>

<file path=xl/styles.xml><?xml version="1.0" encoding="utf-8"?>
<styleSheet xmlns="http://schemas.openxmlformats.org/spreadsheetml/2006/main">
  <fonts count="14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2"/>
      <color theme="1"/>
      <name val="Arial"/>
      <family val="2"/>
    </font>
    <font>
      <sz val="9"/>
      <color theme="1"/>
      <name val="Yu Gothic"/>
      <family val="2"/>
      <charset val="128"/>
      <scheme val="minor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2" fillId="0" borderId="0" xfId="1" applyFont="1">
      <alignment vertical="center"/>
    </xf>
    <xf numFmtId="38" fontId="0" fillId="0" borderId="0" xfId="1" applyFont="1">
      <alignment vertical="center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6" xfId="2" applyBorder="1">
      <alignment vertical="center"/>
    </xf>
    <xf numFmtId="0" fontId="2" fillId="0" borderId="7" xfId="2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2" fillId="0" borderId="11" xfId="2" applyBorder="1">
      <alignment vertical="center"/>
    </xf>
    <xf numFmtId="0" fontId="2" fillId="0" borderId="12" xfId="2" applyBorder="1" applyAlignment="1">
      <alignment vertical="center" shrinkToFit="1"/>
    </xf>
    <xf numFmtId="0" fontId="2" fillId="0" borderId="6" xfId="2" applyBorder="1" applyAlignment="1">
      <alignment horizontal="center" vertical="center"/>
    </xf>
    <xf numFmtId="0" fontId="2" fillId="0" borderId="15" xfId="2" applyBorder="1">
      <alignment vertical="center"/>
    </xf>
    <xf numFmtId="0" fontId="2" fillId="0" borderId="17" xfId="2" applyBorder="1" applyAlignment="1">
      <alignment horizontal="center" vertical="center"/>
    </xf>
    <xf numFmtId="0" fontId="2" fillId="0" borderId="19" xfId="2" applyBorder="1" applyAlignment="1">
      <alignment vertical="center" shrinkToFit="1"/>
    </xf>
    <xf numFmtId="0" fontId="2" fillId="0" borderId="20" xfId="2" applyBorder="1">
      <alignment vertical="center"/>
    </xf>
    <xf numFmtId="0" fontId="2" fillId="0" borderId="21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23" xfId="2" applyBorder="1" applyAlignment="1">
      <alignment horizontal="center" vertical="center"/>
    </xf>
    <xf numFmtId="0" fontId="2" fillId="0" borderId="24" xfId="2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2" fillId="0" borderId="25" xfId="2" applyBorder="1" applyAlignment="1">
      <alignment horizontal="center" vertical="center"/>
    </xf>
    <xf numFmtId="0" fontId="2" fillId="0" borderId="13" xfId="2" applyBorder="1">
      <alignment vertical="center"/>
    </xf>
    <xf numFmtId="0" fontId="2" fillId="0" borderId="8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2" fillId="0" borderId="18" xfId="2" applyBorder="1">
      <alignment vertical="center"/>
    </xf>
    <xf numFmtId="0" fontId="4" fillId="0" borderId="26" xfId="2" applyFont="1" applyFill="1" applyBorder="1">
      <alignment vertical="center"/>
    </xf>
    <xf numFmtId="0" fontId="4" fillId="0" borderId="27" xfId="2" applyFont="1" applyBorder="1">
      <alignment vertical="center"/>
    </xf>
    <xf numFmtId="0" fontId="2" fillId="0" borderId="26" xfId="2" applyBorder="1" applyAlignment="1">
      <alignment vertical="center" shrinkToFit="1"/>
    </xf>
    <xf numFmtId="0" fontId="2" fillId="0" borderId="27" xfId="2" applyBorder="1">
      <alignment vertical="center"/>
    </xf>
    <xf numFmtId="0" fontId="2" fillId="0" borderId="28" xfId="2" applyBorder="1" applyAlignment="1">
      <alignment horizontal="center" vertical="center"/>
    </xf>
    <xf numFmtId="0" fontId="2" fillId="0" borderId="29" xfId="2" applyBorder="1" applyAlignment="1">
      <alignment horizontal="center" vertical="center"/>
    </xf>
    <xf numFmtId="0" fontId="2" fillId="0" borderId="30" xfId="2" applyBorder="1" applyAlignment="1">
      <alignment horizontal="center" vertical="center"/>
    </xf>
    <xf numFmtId="0" fontId="2" fillId="0" borderId="31" xfId="2" applyBorder="1" applyAlignment="1">
      <alignment horizontal="center" vertical="center"/>
    </xf>
    <xf numFmtId="0" fontId="2" fillId="0" borderId="27" xfId="2" applyBorder="1" applyAlignment="1">
      <alignment horizontal="center" vertical="center"/>
    </xf>
    <xf numFmtId="0" fontId="2" fillId="0" borderId="32" xfId="2" applyBorder="1" applyAlignment="1">
      <alignment vertical="center" shrinkToFit="1"/>
    </xf>
    <xf numFmtId="0" fontId="2" fillId="0" borderId="33" xfId="2" applyBorder="1">
      <alignment vertical="center"/>
    </xf>
    <xf numFmtId="0" fontId="2" fillId="0" borderId="34" xfId="2" applyBorder="1" applyAlignment="1">
      <alignment horizontal="center" vertical="center"/>
    </xf>
    <xf numFmtId="0" fontId="2" fillId="0" borderId="35" xfId="2" applyBorder="1" applyAlignment="1">
      <alignment horizontal="center" vertical="center"/>
    </xf>
    <xf numFmtId="0" fontId="2" fillId="0" borderId="36" xfId="2" applyBorder="1" applyAlignment="1">
      <alignment horizontal="center" vertical="center"/>
    </xf>
    <xf numFmtId="0" fontId="2" fillId="0" borderId="37" xfId="2" applyBorder="1" applyAlignment="1">
      <alignment horizontal="center" vertical="center"/>
    </xf>
    <xf numFmtId="0" fontId="2" fillId="0" borderId="33" xfId="2" applyBorder="1" applyAlignment="1">
      <alignment horizontal="center" vertical="center"/>
    </xf>
    <xf numFmtId="0" fontId="2" fillId="0" borderId="38" xfId="2" applyBorder="1" applyAlignment="1">
      <alignment horizontal="center" vertical="center"/>
    </xf>
    <xf numFmtId="38" fontId="4" fillId="0" borderId="39" xfId="1" applyFont="1" applyBorder="1">
      <alignment vertical="center"/>
    </xf>
    <xf numFmtId="0" fontId="4" fillId="0" borderId="27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1" xfId="2" applyBorder="1" applyAlignment="1">
      <alignment horizontal="center" vertical="center"/>
    </xf>
    <xf numFmtId="0" fontId="2" fillId="0" borderId="40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1" applyFont="1">
      <alignment vertical="center"/>
    </xf>
    <xf numFmtId="0" fontId="13" fillId="0" borderId="0" xfId="0" applyFo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B4" sqref="B4"/>
    </sheetView>
  </sheetViews>
  <sheetFormatPr defaultColWidth="8.75" defaultRowHeight="18.75"/>
  <cols>
    <col min="1" max="1" width="3.75" customWidth="1"/>
    <col min="2" max="2" width="13.5" customWidth="1"/>
    <col min="3" max="3" width="3.75" customWidth="1"/>
    <col min="4" max="4" width="3.75" style="52" customWidth="1"/>
    <col min="5" max="37" width="3.75" customWidth="1"/>
    <col min="38" max="38" width="4.75" customWidth="1"/>
    <col min="39" max="39" width="10.25" style="8" customWidth="1"/>
  </cols>
  <sheetData>
    <row r="1" spans="1:40" ht="12" customHeight="1">
      <c r="B1" s="62" t="s">
        <v>59</v>
      </c>
    </row>
    <row r="2" spans="1:40" ht="9.75" customHeight="1"/>
    <row r="3" spans="1:40" s="61" customFormat="1" ht="14.25" customHeight="1">
      <c r="B3" s="65" t="s">
        <v>66</v>
      </c>
      <c r="D3" s="63"/>
      <c r="AM3" s="64"/>
    </row>
    <row r="4" spans="1:40" ht="7.5" customHeight="1"/>
    <row r="5" spans="1:40" s="61" customFormat="1" ht="14.25" customHeight="1">
      <c r="B5" s="62" t="s">
        <v>60</v>
      </c>
      <c r="D5" s="63"/>
      <c r="AM5" s="64"/>
    </row>
    <row r="6" spans="1:40" s="61" customFormat="1" ht="14.25" customHeight="1">
      <c r="B6" s="62" t="s">
        <v>61</v>
      </c>
      <c r="D6" s="63"/>
      <c r="AM6" s="64"/>
    </row>
    <row r="7" spans="1:40" s="61" customFormat="1" ht="14.25" customHeight="1">
      <c r="B7" s="62" t="s">
        <v>65</v>
      </c>
      <c r="D7" s="63"/>
      <c r="AM7" s="64"/>
    </row>
    <row r="8" spans="1:40" ht="7.5" customHeight="1">
      <c r="B8" s="60" t="s">
        <v>62</v>
      </c>
    </row>
    <row r="9" spans="1:40" s="61" customFormat="1" ht="14.25" customHeight="1">
      <c r="B9" s="62" t="s">
        <v>63</v>
      </c>
      <c r="D9" s="63"/>
      <c r="AM9" s="64"/>
    </row>
    <row r="10" spans="1:40" ht="7.5" customHeight="1"/>
    <row r="11" spans="1:40" s="61" customFormat="1" ht="14.25" customHeight="1">
      <c r="B11" s="62" t="s">
        <v>64</v>
      </c>
      <c r="D11" s="63"/>
      <c r="AM11" s="64"/>
    </row>
    <row r="12" spans="1:40" ht="7.5" customHeight="1">
      <c r="B12" s="60" t="s">
        <v>62</v>
      </c>
    </row>
    <row r="13" spans="1:40" ht="7.5" customHeight="1"/>
    <row r="14" spans="1:40" ht="19.5" thickBot="1">
      <c r="A14" s="2"/>
      <c r="B14" s="2" t="s">
        <v>27</v>
      </c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"/>
      <c r="AM14" s="7"/>
      <c r="AN14" s="1"/>
    </row>
    <row r="15" spans="1:40">
      <c r="A15" s="1"/>
      <c r="B15" s="14"/>
      <c r="C15" s="56" t="s">
        <v>28</v>
      </c>
      <c r="D15" s="55"/>
      <c r="E15" s="55"/>
      <c r="F15" s="55"/>
      <c r="G15" s="55"/>
      <c r="H15" s="55"/>
      <c r="I15" s="57"/>
      <c r="J15" s="55" t="s">
        <v>29</v>
      </c>
      <c r="K15" s="55"/>
      <c r="L15" s="55"/>
      <c r="M15" s="55"/>
      <c r="N15" s="55"/>
      <c r="O15" s="55"/>
      <c r="P15" s="55"/>
      <c r="Q15" s="56" t="s">
        <v>30</v>
      </c>
      <c r="R15" s="55"/>
      <c r="S15" s="55"/>
      <c r="T15" s="55"/>
      <c r="U15" s="55"/>
      <c r="V15" s="55"/>
      <c r="W15" s="57"/>
      <c r="X15" s="55" t="s">
        <v>31</v>
      </c>
      <c r="Y15" s="55"/>
      <c r="Z15" s="55"/>
      <c r="AA15" s="55"/>
      <c r="AB15" s="55"/>
      <c r="AC15" s="55"/>
      <c r="AD15" s="55"/>
      <c r="AE15" s="56" t="s">
        <v>35</v>
      </c>
      <c r="AF15" s="55"/>
      <c r="AG15" s="55"/>
      <c r="AH15" s="55"/>
      <c r="AI15" s="55"/>
      <c r="AJ15" s="55"/>
      <c r="AK15" s="57"/>
      <c r="AL15" s="17" t="s">
        <v>2</v>
      </c>
      <c r="AM15" s="7"/>
      <c r="AN15" s="1"/>
    </row>
    <row r="16" spans="1:40" ht="19.5" thickBot="1">
      <c r="A16" s="1"/>
      <c r="B16" s="27"/>
      <c r="C16" s="28">
        <v>140</v>
      </c>
      <c r="D16" s="29" t="s">
        <v>3</v>
      </c>
      <c r="E16" s="29" t="s">
        <v>4</v>
      </c>
      <c r="F16" s="29" t="s">
        <v>5</v>
      </c>
      <c r="G16" s="29" t="s">
        <v>6</v>
      </c>
      <c r="H16" s="29" t="s">
        <v>7</v>
      </c>
      <c r="I16" s="13" t="s">
        <v>32</v>
      </c>
      <c r="J16" s="30">
        <v>140</v>
      </c>
      <c r="K16" s="29" t="s">
        <v>3</v>
      </c>
      <c r="L16" s="29" t="s">
        <v>4</v>
      </c>
      <c r="M16" s="29" t="s">
        <v>5</v>
      </c>
      <c r="N16" s="29" t="s">
        <v>6</v>
      </c>
      <c r="O16" s="29" t="s">
        <v>7</v>
      </c>
      <c r="P16" s="31" t="s">
        <v>32</v>
      </c>
      <c r="Q16" s="28">
        <v>140</v>
      </c>
      <c r="R16" s="29" t="s">
        <v>3</v>
      </c>
      <c r="S16" s="29" t="s">
        <v>4</v>
      </c>
      <c r="T16" s="29" t="s">
        <v>5</v>
      </c>
      <c r="U16" s="29" t="s">
        <v>6</v>
      </c>
      <c r="V16" s="29" t="s">
        <v>7</v>
      </c>
      <c r="W16" s="13" t="s">
        <v>32</v>
      </c>
      <c r="X16" s="30">
        <v>140</v>
      </c>
      <c r="Y16" s="29" t="s">
        <v>3</v>
      </c>
      <c r="Z16" s="29" t="s">
        <v>4</v>
      </c>
      <c r="AA16" s="29" t="s">
        <v>5</v>
      </c>
      <c r="AB16" s="29" t="s">
        <v>6</v>
      </c>
      <c r="AC16" s="29" t="s">
        <v>7</v>
      </c>
      <c r="AD16" s="31" t="s">
        <v>32</v>
      </c>
      <c r="AE16" s="28">
        <v>140</v>
      </c>
      <c r="AF16" s="29" t="s">
        <v>3</v>
      </c>
      <c r="AG16" s="29" t="s">
        <v>4</v>
      </c>
      <c r="AH16" s="29" t="s">
        <v>5</v>
      </c>
      <c r="AI16" s="29" t="s">
        <v>6</v>
      </c>
      <c r="AJ16" s="29" t="s">
        <v>7</v>
      </c>
      <c r="AK16" s="13" t="s">
        <v>32</v>
      </c>
      <c r="AL16" s="32"/>
      <c r="AM16" s="7"/>
      <c r="AN16" s="1"/>
    </row>
    <row r="17" spans="1:40">
      <c r="A17" s="1">
        <v>1</v>
      </c>
      <c r="B17" s="19" t="s">
        <v>33</v>
      </c>
      <c r="C17" s="20"/>
      <c r="D17" s="21">
        <v>1</v>
      </c>
      <c r="E17" s="21"/>
      <c r="F17" s="21"/>
      <c r="G17" s="21"/>
      <c r="H17" s="21"/>
      <c r="I17" s="22"/>
      <c r="J17" s="23"/>
      <c r="K17" s="21"/>
      <c r="L17" s="21">
        <v>4</v>
      </c>
      <c r="M17" s="21"/>
      <c r="N17" s="21"/>
      <c r="O17" s="21"/>
      <c r="P17" s="24"/>
      <c r="Q17" s="25"/>
      <c r="R17" s="21">
        <v>5</v>
      </c>
      <c r="S17" s="21">
        <v>1</v>
      </c>
      <c r="T17" s="21"/>
      <c r="U17" s="21"/>
      <c r="V17" s="21"/>
      <c r="W17" s="22"/>
      <c r="X17" s="23"/>
      <c r="Y17" s="21"/>
      <c r="Z17" s="21">
        <v>1</v>
      </c>
      <c r="AA17" s="21"/>
      <c r="AB17" s="21"/>
      <c r="AC17" s="21"/>
      <c r="AD17" s="24"/>
      <c r="AE17" s="25"/>
      <c r="AF17" s="21"/>
      <c r="AG17" s="21"/>
      <c r="AH17" s="21"/>
      <c r="AI17" s="21"/>
      <c r="AJ17" s="21"/>
      <c r="AK17" s="22"/>
      <c r="AL17" s="26">
        <f>SUM(C17:AK17)</f>
        <v>12</v>
      </c>
      <c r="AM17" s="7">
        <f>AL17*2500</f>
        <v>30000</v>
      </c>
      <c r="AN17" s="2"/>
    </row>
    <row r="18" spans="1:40">
      <c r="A18" s="1">
        <v>2</v>
      </c>
      <c r="B18" s="15" t="s">
        <v>34</v>
      </c>
      <c r="C18" s="11"/>
      <c r="D18" s="4">
        <v>1</v>
      </c>
      <c r="E18" s="4">
        <v>1</v>
      </c>
      <c r="F18" s="4"/>
      <c r="G18" s="4"/>
      <c r="H18" s="4"/>
      <c r="I18" s="12"/>
      <c r="J18" s="10"/>
      <c r="K18" s="4"/>
      <c r="L18" s="4"/>
      <c r="M18" s="4"/>
      <c r="N18" s="4"/>
      <c r="O18" s="4"/>
      <c r="P18" s="9"/>
      <c r="Q18" s="16"/>
      <c r="R18" s="4"/>
      <c r="S18" s="4"/>
      <c r="T18" s="4"/>
      <c r="U18" s="4"/>
      <c r="V18" s="4"/>
      <c r="W18" s="12"/>
      <c r="X18" s="10"/>
      <c r="Y18" s="4">
        <v>1</v>
      </c>
      <c r="Z18" s="4"/>
      <c r="AA18" s="4"/>
      <c r="AB18" s="4"/>
      <c r="AC18" s="4"/>
      <c r="AD18" s="9"/>
      <c r="AE18" s="16"/>
      <c r="AF18" s="4"/>
      <c r="AG18" s="4"/>
      <c r="AH18" s="4"/>
      <c r="AI18" s="4"/>
      <c r="AJ18" s="4"/>
      <c r="AK18" s="12"/>
      <c r="AL18" s="18">
        <f t="shared" ref="AL18:AL38" si="0">SUM(C18:AK18)</f>
        <v>3</v>
      </c>
      <c r="AM18" s="7">
        <f t="shared" ref="AM18:AM38" si="1">AL18*2500</f>
        <v>7500</v>
      </c>
      <c r="AN18" s="2"/>
    </row>
    <row r="19" spans="1:40">
      <c r="A19" s="1">
        <v>3</v>
      </c>
      <c r="B19" s="15" t="s">
        <v>36</v>
      </c>
      <c r="C19" s="11"/>
      <c r="D19" s="4">
        <v>2</v>
      </c>
      <c r="E19" s="4">
        <v>4</v>
      </c>
      <c r="F19" s="4"/>
      <c r="G19" s="4"/>
      <c r="H19" s="4"/>
      <c r="I19" s="12"/>
      <c r="J19" s="10"/>
      <c r="K19" s="4"/>
      <c r="L19" s="4"/>
      <c r="M19" s="4"/>
      <c r="N19" s="4"/>
      <c r="O19" s="4"/>
      <c r="P19" s="9"/>
      <c r="Q19" s="16"/>
      <c r="R19" s="4">
        <v>1</v>
      </c>
      <c r="S19" s="4">
        <v>1</v>
      </c>
      <c r="T19" s="4">
        <v>1</v>
      </c>
      <c r="U19" s="4"/>
      <c r="V19" s="4"/>
      <c r="W19" s="12"/>
      <c r="X19" s="10"/>
      <c r="Y19" s="4"/>
      <c r="Z19" s="4"/>
      <c r="AA19" s="4"/>
      <c r="AB19" s="4"/>
      <c r="AC19" s="4"/>
      <c r="AD19" s="9"/>
      <c r="AE19" s="16"/>
      <c r="AF19" s="4">
        <v>1</v>
      </c>
      <c r="AG19" s="4">
        <v>1</v>
      </c>
      <c r="AH19" s="4"/>
      <c r="AI19" s="4"/>
      <c r="AJ19" s="4"/>
      <c r="AK19" s="12"/>
      <c r="AL19" s="18">
        <f t="shared" si="0"/>
        <v>11</v>
      </c>
      <c r="AM19" s="7">
        <f t="shared" si="1"/>
        <v>27500</v>
      </c>
      <c r="AN19" s="2"/>
    </row>
    <row r="20" spans="1:40">
      <c r="A20" s="1">
        <v>4</v>
      </c>
      <c r="B20" s="15" t="s">
        <v>37</v>
      </c>
      <c r="C20" s="11"/>
      <c r="D20" s="4"/>
      <c r="E20" s="4">
        <v>2</v>
      </c>
      <c r="F20" s="4"/>
      <c r="G20" s="4"/>
      <c r="H20" s="4"/>
      <c r="I20" s="12"/>
      <c r="J20" s="10">
        <v>2</v>
      </c>
      <c r="K20" s="4">
        <v>4</v>
      </c>
      <c r="L20" s="4"/>
      <c r="M20" s="4"/>
      <c r="N20" s="4"/>
      <c r="O20" s="4"/>
      <c r="P20" s="9"/>
      <c r="Q20" s="16"/>
      <c r="R20" s="4">
        <v>1</v>
      </c>
      <c r="S20" s="4"/>
      <c r="T20" s="4"/>
      <c r="U20" s="4"/>
      <c r="V20" s="4"/>
      <c r="W20" s="12"/>
      <c r="X20" s="10">
        <v>1</v>
      </c>
      <c r="Y20" s="4"/>
      <c r="Z20" s="4"/>
      <c r="AA20" s="4"/>
      <c r="AB20" s="4"/>
      <c r="AC20" s="4"/>
      <c r="AD20" s="9"/>
      <c r="AE20" s="16"/>
      <c r="AF20" s="4">
        <v>1</v>
      </c>
      <c r="AG20" s="4"/>
      <c r="AH20" s="4"/>
      <c r="AI20" s="4"/>
      <c r="AJ20" s="4"/>
      <c r="AK20" s="12"/>
      <c r="AL20" s="18">
        <f t="shared" si="0"/>
        <v>11</v>
      </c>
      <c r="AM20" s="7">
        <f t="shared" si="1"/>
        <v>27500</v>
      </c>
      <c r="AN20" s="2"/>
    </row>
    <row r="21" spans="1:40">
      <c r="A21" s="1">
        <v>5</v>
      </c>
      <c r="B21" s="15" t="s">
        <v>38</v>
      </c>
      <c r="C21" s="11"/>
      <c r="D21" s="4"/>
      <c r="E21" s="4">
        <v>1</v>
      </c>
      <c r="F21" s="4"/>
      <c r="G21" s="4"/>
      <c r="H21" s="4"/>
      <c r="I21" s="12"/>
      <c r="J21" s="10"/>
      <c r="K21" s="4"/>
      <c r="L21" s="4">
        <v>1</v>
      </c>
      <c r="M21" s="4"/>
      <c r="N21" s="4"/>
      <c r="O21" s="4"/>
      <c r="P21" s="9"/>
      <c r="Q21" s="16"/>
      <c r="R21" s="4"/>
      <c r="S21" s="4"/>
      <c r="T21" s="4"/>
      <c r="U21" s="4"/>
      <c r="V21" s="4"/>
      <c r="W21" s="12"/>
      <c r="X21" s="10"/>
      <c r="Y21" s="4">
        <v>1</v>
      </c>
      <c r="Z21" s="4"/>
      <c r="AA21" s="4"/>
      <c r="AB21" s="4"/>
      <c r="AC21" s="4"/>
      <c r="AD21" s="9"/>
      <c r="AE21" s="16"/>
      <c r="AF21" s="4"/>
      <c r="AG21" s="4"/>
      <c r="AH21" s="4"/>
      <c r="AI21" s="4"/>
      <c r="AJ21" s="4"/>
      <c r="AK21" s="12"/>
      <c r="AL21" s="18">
        <f t="shared" si="0"/>
        <v>3</v>
      </c>
      <c r="AM21" s="7">
        <f t="shared" si="1"/>
        <v>7500</v>
      </c>
      <c r="AN21" s="2"/>
    </row>
    <row r="22" spans="1:40">
      <c r="A22" s="1">
        <v>6</v>
      </c>
      <c r="B22" s="15" t="s">
        <v>39</v>
      </c>
      <c r="C22" s="11"/>
      <c r="D22" s="4"/>
      <c r="E22" s="4"/>
      <c r="F22" s="4"/>
      <c r="G22" s="4">
        <v>2</v>
      </c>
      <c r="H22" s="4"/>
      <c r="I22" s="12"/>
      <c r="J22" s="10"/>
      <c r="K22" s="4"/>
      <c r="L22" s="4"/>
      <c r="M22" s="4"/>
      <c r="N22" s="4"/>
      <c r="O22" s="4"/>
      <c r="P22" s="9"/>
      <c r="Q22" s="16"/>
      <c r="R22" s="4"/>
      <c r="S22" s="4"/>
      <c r="T22" s="4"/>
      <c r="U22" s="4">
        <v>1</v>
      </c>
      <c r="V22" s="4"/>
      <c r="W22" s="12"/>
      <c r="X22" s="10"/>
      <c r="Y22" s="4"/>
      <c r="Z22" s="4"/>
      <c r="AA22" s="4"/>
      <c r="AB22" s="4"/>
      <c r="AC22" s="4"/>
      <c r="AD22" s="9"/>
      <c r="AE22" s="16"/>
      <c r="AF22" s="4"/>
      <c r="AG22" s="4"/>
      <c r="AH22" s="4"/>
      <c r="AI22" s="4"/>
      <c r="AJ22" s="4"/>
      <c r="AK22" s="12"/>
      <c r="AL22" s="18">
        <f t="shared" si="0"/>
        <v>3</v>
      </c>
      <c r="AM22" s="7">
        <f t="shared" si="1"/>
        <v>7500</v>
      </c>
      <c r="AN22" s="2"/>
    </row>
    <row r="23" spans="1:40">
      <c r="A23" s="1">
        <v>7</v>
      </c>
      <c r="B23" s="15" t="s">
        <v>40</v>
      </c>
      <c r="C23" s="11">
        <v>2</v>
      </c>
      <c r="D23" s="4">
        <v>1</v>
      </c>
      <c r="E23" s="4">
        <v>1</v>
      </c>
      <c r="F23" s="4">
        <v>3</v>
      </c>
      <c r="G23" s="4"/>
      <c r="H23" s="4"/>
      <c r="I23" s="12"/>
      <c r="J23" s="10"/>
      <c r="K23" s="4">
        <v>3</v>
      </c>
      <c r="L23" s="4"/>
      <c r="M23" s="4"/>
      <c r="N23" s="4"/>
      <c r="O23" s="4"/>
      <c r="P23" s="9"/>
      <c r="Q23" s="16"/>
      <c r="R23" s="4"/>
      <c r="S23" s="4">
        <v>3</v>
      </c>
      <c r="T23" s="4"/>
      <c r="U23" s="4"/>
      <c r="V23" s="4"/>
      <c r="W23" s="12"/>
      <c r="X23" s="10"/>
      <c r="Y23" s="4">
        <v>1</v>
      </c>
      <c r="Z23" s="4">
        <v>1</v>
      </c>
      <c r="AA23" s="4"/>
      <c r="AB23" s="4"/>
      <c r="AC23" s="4"/>
      <c r="AD23" s="9"/>
      <c r="AE23" s="16">
        <v>1</v>
      </c>
      <c r="AF23" s="4"/>
      <c r="AG23" s="4"/>
      <c r="AH23" s="4"/>
      <c r="AI23" s="4"/>
      <c r="AJ23" s="4"/>
      <c r="AK23" s="12"/>
      <c r="AL23" s="18">
        <f t="shared" si="0"/>
        <v>16</v>
      </c>
      <c r="AM23" s="7">
        <f t="shared" si="1"/>
        <v>40000</v>
      </c>
      <c r="AN23" s="2"/>
    </row>
    <row r="24" spans="1:40">
      <c r="A24" s="1">
        <v>8</v>
      </c>
      <c r="B24" s="15" t="s">
        <v>41</v>
      </c>
      <c r="C24" s="11"/>
      <c r="D24" s="4"/>
      <c r="E24" s="4"/>
      <c r="F24" s="4"/>
      <c r="G24" s="4"/>
      <c r="H24" s="4"/>
      <c r="I24" s="12"/>
      <c r="J24" s="10"/>
      <c r="K24" s="4"/>
      <c r="L24" s="4"/>
      <c r="M24" s="4"/>
      <c r="N24" s="4"/>
      <c r="O24" s="4"/>
      <c r="P24" s="9"/>
      <c r="Q24" s="16"/>
      <c r="R24" s="4"/>
      <c r="S24" s="4"/>
      <c r="T24" s="4"/>
      <c r="U24" s="4"/>
      <c r="V24" s="4"/>
      <c r="W24" s="12"/>
      <c r="X24" s="10">
        <v>7</v>
      </c>
      <c r="Y24" s="4">
        <v>5</v>
      </c>
      <c r="Z24" s="4">
        <v>5</v>
      </c>
      <c r="AA24" s="4">
        <v>2</v>
      </c>
      <c r="AB24" s="4">
        <v>1</v>
      </c>
      <c r="AC24" s="4">
        <v>1</v>
      </c>
      <c r="AD24" s="9"/>
      <c r="AE24" s="16">
        <v>1</v>
      </c>
      <c r="AF24" s="4"/>
      <c r="AG24" s="4"/>
      <c r="AH24" s="4"/>
      <c r="AI24" s="4"/>
      <c r="AJ24" s="4"/>
      <c r="AK24" s="12"/>
      <c r="AL24" s="18">
        <f t="shared" si="0"/>
        <v>22</v>
      </c>
      <c r="AM24" s="7">
        <f t="shared" si="1"/>
        <v>55000</v>
      </c>
      <c r="AN24" s="2"/>
    </row>
    <row r="25" spans="1:40">
      <c r="A25" s="1">
        <v>9</v>
      </c>
      <c r="B25" s="15" t="s">
        <v>42</v>
      </c>
      <c r="C25" s="11"/>
      <c r="D25" s="4">
        <v>1</v>
      </c>
      <c r="E25" s="4">
        <v>2</v>
      </c>
      <c r="F25" s="4">
        <v>1</v>
      </c>
      <c r="G25" s="4"/>
      <c r="H25" s="4"/>
      <c r="I25" s="12"/>
      <c r="J25" s="10">
        <v>3</v>
      </c>
      <c r="K25" s="4">
        <v>2</v>
      </c>
      <c r="L25" s="4"/>
      <c r="M25" s="4"/>
      <c r="N25" s="4"/>
      <c r="O25" s="4"/>
      <c r="P25" s="9"/>
      <c r="Q25" s="16"/>
      <c r="R25" s="4">
        <v>2</v>
      </c>
      <c r="S25" s="4"/>
      <c r="T25" s="4"/>
      <c r="U25" s="4"/>
      <c r="V25" s="4"/>
      <c r="W25" s="12"/>
      <c r="X25" s="10">
        <v>1</v>
      </c>
      <c r="Y25" s="4">
        <v>1</v>
      </c>
      <c r="Z25" s="4">
        <v>1</v>
      </c>
      <c r="AA25" s="4"/>
      <c r="AB25" s="4"/>
      <c r="AC25" s="4"/>
      <c r="AD25" s="9"/>
      <c r="AE25" s="16">
        <v>1</v>
      </c>
      <c r="AF25" s="4"/>
      <c r="AG25" s="4">
        <v>1</v>
      </c>
      <c r="AH25" s="4"/>
      <c r="AI25" s="4"/>
      <c r="AJ25" s="4"/>
      <c r="AK25" s="12"/>
      <c r="AL25" s="18">
        <f t="shared" si="0"/>
        <v>16</v>
      </c>
      <c r="AM25" s="7">
        <f t="shared" si="1"/>
        <v>40000</v>
      </c>
      <c r="AN25" s="2"/>
    </row>
    <row r="26" spans="1:40">
      <c r="A26" s="1">
        <v>10</v>
      </c>
      <c r="B26" s="15" t="s">
        <v>43</v>
      </c>
      <c r="C26" s="11"/>
      <c r="D26" s="4"/>
      <c r="E26" s="4"/>
      <c r="F26" s="4"/>
      <c r="G26" s="4"/>
      <c r="H26" s="4"/>
      <c r="I26" s="12"/>
      <c r="J26" s="10">
        <v>1</v>
      </c>
      <c r="K26" s="4"/>
      <c r="L26" s="4"/>
      <c r="M26" s="4"/>
      <c r="N26" s="4"/>
      <c r="O26" s="4"/>
      <c r="P26" s="9"/>
      <c r="Q26" s="16"/>
      <c r="R26" s="4"/>
      <c r="S26" s="4"/>
      <c r="T26" s="4"/>
      <c r="U26" s="4"/>
      <c r="V26" s="4"/>
      <c r="W26" s="12"/>
      <c r="X26" s="10"/>
      <c r="Y26" s="4"/>
      <c r="Z26" s="4"/>
      <c r="AA26" s="4"/>
      <c r="AB26" s="4"/>
      <c r="AC26" s="4"/>
      <c r="AD26" s="9"/>
      <c r="AE26" s="16"/>
      <c r="AF26" s="4"/>
      <c r="AG26" s="4">
        <v>1</v>
      </c>
      <c r="AH26" s="4"/>
      <c r="AI26" s="4"/>
      <c r="AJ26" s="4"/>
      <c r="AK26" s="12"/>
      <c r="AL26" s="18">
        <f t="shared" si="0"/>
        <v>2</v>
      </c>
      <c r="AM26" s="7">
        <f t="shared" si="1"/>
        <v>5000</v>
      </c>
      <c r="AN26" s="2"/>
    </row>
    <row r="27" spans="1:40">
      <c r="A27" s="1">
        <v>11</v>
      </c>
      <c r="B27" s="15" t="s">
        <v>44</v>
      </c>
      <c r="C27" s="11"/>
      <c r="D27" s="4"/>
      <c r="E27" s="4">
        <v>1</v>
      </c>
      <c r="F27" s="4"/>
      <c r="G27" s="4">
        <v>1</v>
      </c>
      <c r="H27" s="4"/>
      <c r="I27" s="12"/>
      <c r="J27" s="10"/>
      <c r="K27" s="4"/>
      <c r="L27" s="4"/>
      <c r="M27" s="4"/>
      <c r="N27" s="4"/>
      <c r="O27" s="4"/>
      <c r="P27" s="9"/>
      <c r="Q27" s="16"/>
      <c r="R27" s="4"/>
      <c r="S27" s="4"/>
      <c r="T27" s="4"/>
      <c r="U27" s="4"/>
      <c r="V27" s="4">
        <v>1</v>
      </c>
      <c r="W27" s="12"/>
      <c r="X27" s="10"/>
      <c r="Y27" s="4"/>
      <c r="Z27" s="4"/>
      <c r="AA27" s="4"/>
      <c r="AB27" s="4">
        <v>1</v>
      </c>
      <c r="AC27" s="4"/>
      <c r="AD27" s="9"/>
      <c r="AE27" s="16"/>
      <c r="AF27" s="4"/>
      <c r="AG27" s="4"/>
      <c r="AH27" s="4"/>
      <c r="AI27" s="4"/>
      <c r="AJ27" s="4"/>
      <c r="AK27" s="12"/>
      <c r="AL27" s="18">
        <f t="shared" si="0"/>
        <v>4</v>
      </c>
      <c r="AM27" s="7">
        <f t="shared" si="1"/>
        <v>10000</v>
      </c>
      <c r="AN27" s="2"/>
    </row>
    <row r="28" spans="1:40">
      <c r="A28" s="1">
        <v>12</v>
      </c>
      <c r="B28" s="15" t="s">
        <v>45</v>
      </c>
      <c r="C28" s="11">
        <v>1</v>
      </c>
      <c r="D28" s="4">
        <v>2</v>
      </c>
      <c r="E28" s="4">
        <v>3</v>
      </c>
      <c r="F28" s="4">
        <v>2</v>
      </c>
      <c r="G28" s="4"/>
      <c r="H28" s="4"/>
      <c r="I28" s="12">
        <v>2</v>
      </c>
      <c r="J28" s="10"/>
      <c r="K28" s="4"/>
      <c r="L28" s="4">
        <v>1</v>
      </c>
      <c r="M28" s="4"/>
      <c r="N28" s="4"/>
      <c r="O28" s="4"/>
      <c r="P28" s="9"/>
      <c r="Q28" s="16"/>
      <c r="R28" s="4"/>
      <c r="S28" s="4"/>
      <c r="T28" s="4">
        <v>1</v>
      </c>
      <c r="U28" s="4"/>
      <c r="V28" s="4"/>
      <c r="W28" s="12"/>
      <c r="X28" s="10"/>
      <c r="Y28" s="4">
        <v>3</v>
      </c>
      <c r="Z28" s="4"/>
      <c r="AA28" s="4"/>
      <c r="AB28" s="4"/>
      <c r="AC28" s="4"/>
      <c r="AD28" s="9"/>
      <c r="AE28" s="16">
        <v>2</v>
      </c>
      <c r="AF28" s="4"/>
      <c r="AG28" s="4"/>
      <c r="AH28" s="4"/>
      <c r="AI28" s="4"/>
      <c r="AJ28" s="4"/>
      <c r="AK28" s="12"/>
      <c r="AL28" s="18">
        <f t="shared" si="0"/>
        <v>17</v>
      </c>
      <c r="AM28" s="7">
        <f t="shared" si="1"/>
        <v>42500</v>
      </c>
      <c r="AN28" s="2"/>
    </row>
    <row r="29" spans="1:40">
      <c r="A29" s="1">
        <v>13</v>
      </c>
      <c r="B29" s="15" t="s">
        <v>46</v>
      </c>
      <c r="C29" s="11">
        <v>8</v>
      </c>
      <c r="D29" s="4"/>
      <c r="E29" s="4">
        <v>1</v>
      </c>
      <c r="F29" s="4"/>
      <c r="G29" s="4">
        <v>1</v>
      </c>
      <c r="H29" s="4"/>
      <c r="I29" s="12"/>
      <c r="J29" s="10"/>
      <c r="K29" s="4">
        <v>2</v>
      </c>
      <c r="L29" s="4">
        <v>3</v>
      </c>
      <c r="M29" s="4"/>
      <c r="N29" s="4"/>
      <c r="O29" s="4"/>
      <c r="P29" s="9"/>
      <c r="Q29" s="16"/>
      <c r="R29" s="4"/>
      <c r="S29" s="4"/>
      <c r="T29" s="4"/>
      <c r="U29" s="4">
        <v>1</v>
      </c>
      <c r="V29" s="4"/>
      <c r="W29" s="12"/>
      <c r="X29" s="10">
        <v>1</v>
      </c>
      <c r="Y29" s="4">
        <v>1</v>
      </c>
      <c r="Z29" s="4"/>
      <c r="AA29" s="4"/>
      <c r="AB29" s="4"/>
      <c r="AC29" s="4"/>
      <c r="AD29" s="9"/>
      <c r="AE29" s="16"/>
      <c r="AF29" s="4"/>
      <c r="AG29" s="4">
        <v>4</v>
      </c>
      <c r="AH29" s="4">
        <v>1</v>
      </c>
      <c r="AI29" s="4"/>
      <c r="AJ29" s="4"/>
      <c r="AK29" s="12"/>
      <c r="AL29" s="18">
        <f t="shared" si="0"/>
        <v>23</v>
      </c>
      <c r="AM29" s="7">
        <f t="shared" si="1"/>
        <v>57500</v>
      </c>
      <c r="AN29" s="2"/>
    </row>
    <row r="30" spans="1:40">
      <c r="A30" s="2">
        <v>14</v>
      </c>
      <c r="B30" s="15" t="s">
        <v>57</v>
      </c>
      <c r="C30" s="11"/>
      <c r="D30" s="4">
        <v>8</v>
      </c>
      <c r="E30" s="4"/>
      <c r="F30" s="4">
        <v>4</v>
      </c>
      <c r="G30" s="4">
        <v>1</v>
      </c>
      <c r="H30" s="4"/>
      <c r="I30" s="12"/>
      <c r="J30" s="10"/>
      <c r="K30" s="4">
        <v>1</v>
      </c>
      <c r="L30" s="4"/>
      <c r="M30" s="4">
        <v>3</v>
      </c>
      <c r="N30" s="4"/>
      <c r="O30" s="4"/>
      <c r="P30" s="9"/>
      <c r="Q30" s="16"/>
      <c r="R30" s="4"/>
      <c r="S30" s="4"/>
      <c r="T30" s="4">
        <v>2</v>
      </c>
      <c r="U30" s="4"/>
      <c r="V30" s="4"/>
      <c r="W30" s="12"/>
      <c r="X30" s="10">
        <v>1</v>
      </c>
      <c r="Y30" s="4">
        <v>1</v>
      </c>
      <c r="Z30" s="4">
        <v>1</v>
      </c>
      <c r="AA30" s="4"/>
      <c r="AB30" s="4"/>
      <c r="AC30" s="4"/>
      <c r="AD30" s="9"/>
      <c r="AE30" s="16"/>
      <c r="AF30" s="4"/>
      <c r="AG30" s="4"/>
      <c r="AH30" s="4"/>
      <c r="AI30" s="4"/>
      <c r="AJ30" s="4"/>
      <c r="AK30" s="12"/>
      <c r="AL30" s="18">
        <f t="shared" ref="AL30" si="2">SUM(C30:AK30)</f>
        <v>22</v>
      </c>
      <c r="AM30" s="7">
        <f t="shared" ref="AM30" si="3">AL30*2500</f>
        <v>55000</v>
      </c>
      <c r="AN30" s="2"/>
    </row>
    <row r="31" spans="1:40">
      <c r="A31" s="2">
        <v>15</v>
      </c>
      <c r="B31" s="15" t="s">
        <v>47</v>
      </c>
      <c r="C31" s="11"/>
      <c r="D31" s="4"/>
      <c r="E31" s="4">
        <v>2</v>
      </c>
      <c r="F31" s="4">
        <v>3</v>
      </c>
      <c r="G31" s="4"/>
      <c r="H31" s="4">
        <v>1</v>
      </c>
      <c r="I31" s="12"/>
      <c r="J31" s="10"/>
      <c r="K31" s="4"/>
      <c r="L31" s="4">
        <v>1</v>
      </c>
      <c r="M31" s="4"/>
      <c r="N31" s="4">
        <v>1</v>
      </c>
      <c r="O31" s="4"/>
      <c r="P31" s="9"/>
      <c r="Q31" s="16"/>
      <c r="R31" s="4"/>
      <c r="S31" s="4">
        <v>1</v>
      </c>
      <c r="T31" s="4">
        <v>1</v>
      </c>
      <c r="U31" s="4">
        <v>1</v>
      </c>
      <c r="V31" s="4"/>
      <c r="W31" s="12"/>
      <c r="X31" s="10"/>
      <c r="Y31" s="4"/>
      <c r="Z31" s="4">
        <v>2</v>
      </c>
      <c r="AA31" s="4"/>
      <c r="AB31" s="4"/>
      <c r="AC31" s="4"/>
      <c r="AD31" s="9"/>
      <c r="AE31" s="16"/>
      <c r="AF31" s="4"/>
      <c r="AG31" s="4"/>
      <c r="AH31" s="4"/>
      <c r="AI31" s="4"/>
      <c r="AJ31" s="4"/>
      <c r="AK31" s="12"/>
      <c r="AL31" s="18">
        <f t="shared" si="0"/>
        <v>13</v>
      </c>
      <c r="AM31" s="7">
        <f t="shared" si="1"/>
        <v>32500</v>
      </c>
      <c r="AN31" s="2"/>
    </row>
    <row r="32" spans="1:40">
      <c r="A32" s="2">
        <v>16</v>
      </c>
      <c r="B32" s="15" t="s">
        <v>48</v>
      </c>
      <c r="C32" s="11"/>
      <c r="D32" s="4">
        <v>6</v>
      </c>
      <c r="E32" s="4">
        <v>3</v>
      </c>
      <c r="F32" s="4">
        <v>3</v>
      </c>
      <c r="G32" s="4">
        <v>1</v>
      </c>
      <c r="H32" s="4"/>
      <c r="I32" s="12"/>
      <c r="J32" s="10"/>
      <c r="K32" s="4">
        <v>3</v>
      </c>
      <c r="L32" s="4"/>
      <c r="M32" s="4"/>
      <c r="N32" s="4">
        <v>1</v>
      </c>
      <c r="O32" s="4"/>
      <c r="P32" s="9"/>
      <c r="Q32" s="16">
        <v>1</v>
      </c>
      <c r="R32" s="4"/>
      <c r="S32" s="4"/>
      <c r="T32" s="4">
        <v>1</v>
      </c>
      <c r="U32" s="4"/>
      <c r="V32" s="4"/>
      <c r="W32" s="12"/>
      <c r="X32" s="10">
        <v>1</v>
      </c>
      <c r="Y32" s="4"/>
      <c r="Z32" s="4"/>
      <c r="AA32" s="4"/>
      <c r="AB32" s="4"/>
      <c r="AC32" s="4"/>
      <c r="AD32" s="9"/>
      <c r="AE32" s="16"/>
      <c r="AF32" s="4">
        <v>3</v>
      </c>
      <c r="AG32" s="4">
        <v>1</v>
      </c>
      <c r="AH32" s="4">
        <v>1</v>
      </c>
      <c r="AI32" s="4"/>
      <c r="AJ32" s="4"/>
      <c r="AK32" s="12"/>
      <c r="AL32" s="18">
        <f t="shared" si="0"/>
        <v>25</v>
      </c>
      <c r="AM32" s="7">
        <f t="shared" si="1"/>
        <v>62500</v>
      </c>
      <c r="AN32" s="2"/>
    </row>
    <row r="33" spans="1:40">
      <c r="A33" s="2">
        <v>17</v>
      </c>
      <c r="B33" s="15" t="s">
        <v>49</v>
      </c>
      <c r="C33" s="11"/>
      <c r="D33" s="4">
        <v>1</v>
      </c>
      <c r="E33" s="4"/>
      <c r="F33" s="4">
        <v>1</v>
      </c>
      <c r="G33" s="4"/>
      <c r="H33" s="4"/>
      <c r="I33" s="12"/>
      <c r="J33" s="10"/>
      <c r="K33" s="4"/>
      <c r="L33" s="4">
        <v>1</v>
      </c>
      <c r="M33" s="4"/>
      <c r="N33" s="4"/>
      <c r="O33" s="4"/>
      <c r="P33" s="9"/>
      <c r="Q33" s="16">
        <v>1</v>
      </c>
      <c r="R33" s="4">
        <v>1</v>
      </c>
      <c r="S33" s="4"/>
      <c r="T33" s="4"/>
      <c r="U33" s="4">
        <v>1</v>
      </c>
      <c r="V33" s="4"/>
      <c r="W33" s="12"/>
      <c r="X33" s="10"/>
      <c r="Y33" s="4">
        <v>1</v>
      </c>
      <c r="Z33" s="4"/>
      <c r="AA33" s="4"/>
      <c r="AB33" s="4"/>
      <c r="AC33" s="4"/>
      <c r="AD33" s="9"/>
      <c r="AE33" s="16"/>
      <c r="AF33" s="4">
        <v>1</v>
      </c>
      <c r="AG33" s="4"/>
      <c r="AH33" s="4">
        <v>1</v>
      </c>
      <c r="AI33" s="4"/>
      <c r="AJ33" s="4"/>
      <c r="AK33" s="12"/>
      <c r="AL33" s="18">
        <f t="shared" si="0"/>
        <v>9</v>
      </c>
      <c r="AM33" s="7">
        <f t="shared" si="1"/>
        <v>22500</v>
      </c>
      <c r="AN33" s="2"/>
    </row>
    <row r="34" spans="1:40">
      <c r="A34" s="2">
        <v>18</v>
      </c>
      <c r="B34" s="15" t="s">
        <v>50</v>
      </c>
      <c r="C34" s="11">
        <v>1</v>
      </c>
      <c r="D34" s="4">
        <v>3</v>
      </c>
      <c r="E34" s="4"/>
      <c r="F34" s="4"/>
      <c r="G34" s="4"/>
      <c r="H34" s="4"/>
      <c r="I34" s="12"/>
      <c r="J34" s="10"/>
      <c r="K34" s="4"/>
      <c r="L34" s="4"/>
      <c r="M34" s="4"/>
      <c r="N34" s="4"/>
      <c r="O34" s="4"/>
      <c r="P34" s="9"/>
      <c r="Q34" s="16"/>
      <c r="R34" s="4"/>
      <c r="S34" s="4"/>
      <c r="T34" s="4"/>
      <c r="U34" s="4"/>
      <c r="V34" s="4"/>
      <c r="W34" s="12"/>
      <c r="X34" s="10"/>
      <c r="Y34" s="4"/>
      <c r="Z34" s="4">
        <v>2</v>
      </c>
      <c r="AA34" s="4"/>
      <c r="AB34" s="4"/>
      <c r="AC34" s="4"/>
      <c r="AD34" s="9"/>
      <c r="AE34" s="16"/>
      <c r="AF34" s="4"/>
      <c r="AG34" s="4"/>
      <c r="AH34" s="4"/>
      <c r="AI34" s="4"/>
      <c r="AJ34" s="4"/>
      <c r="AK34" s="12"/>
      <c r="AL34" s="18">
        <f t="shared" si="0"/>
        <v>6</v>
      </c>
      <c r="AM34" s="7">
        <f t="shared" si="1"/>
        <v>15000</v>
      </c>
      <c r="AN34" s="2"/>
    </row>
    <row r="35" spans="1:40">
      <c r="A35" s="2">
        <v>19</v>
      </c>
      <c r="B35" s="15" t="s">
        <v>51</v>
      </c>
      <c r="C35" s="11">
        <v>1</v>
      </c>
      <c r="D35" s="4">
        <v>2</v>
      </c>
      <c r="E35" s="4">
        <v>1</v>
      </c>
      <c r="F35" s="4"/>
      <c r="G35" s="4"/>
      <c r="H35" s="4"/>
      <c r="I35" s="12"/>
      <c r="J35" s="10"/>
      <c r="K35" s="4"/>
      <c r="L35" s="4"/>
      <c r="M35" s="4"/>
      <c r="N35" s="4">
        <v>1</v>
      </c>
      <c r="O35" s="4"/>
      <c r="P35" s="9"/>
      <c r="Q35" s="16"/>
      <c r="R35" s="4"/>
      <c r="S35" s="4"/>
      <c r="T35" s="4"/>
      <c r="U35" s="4"/>
      <c r="V35" s="4"/>
      <c r="W35" s="12"/>
      <c r="X35" s="10"/>
      <c r="Y35" s="4">
        <v>1</v>
      </c>
      <c r="Z35" s="4">
        <v>1</v>
      </c>
      <c r="AA35" s="4">
        <v>1</v>
      </c>
      <c r="AB35" s="4"/>
      <c r="AC35" s="4"/>
      <c r="AD35" s="9"/>
      <c r="AE35" s="16"/>
      <c r="AF35" s="4"/>
      <c r="AG35" s="4"/>
      <c r="AH35" s="4"/>
      <c r="AI35" s="4"/>
      <c r="AJ35" s="4"/>
      <c r="AK35" s="12"/>
      <c r="AL35" s="18">
        <f t="shared" si="0"/>
        <v>8</v>
      </c>
      <c r="AM35" s="7">
        <f t="shared" si="1"/>
        <v>20000</v>
      </c>
      <c r="AN35" s="2"/>
    </row>
    <row r="36" spans="1:40">
      <c r="A36" s="2">
        <v>20</v>
      </c>
      <c r="B36" s="15" t="s">
        <v>52</v>
      </c>
      <c r="C36" s="11">
        <v>2</v>
      </c>
      <c r="D36" s="4">
        <v>1</v>
      </c>
      <c r="E36" s="4">
        <v>1</v>
      </c>
      <c r="F36" s="4"/>
      <c r="G36" s="4">
        <v>1</v>
      </c>
      <c r="H36" s="4">
        <v>1</v>
      </c>
      <c r="I36" s="12"/>
      <c r="J36" s="10">
        <v>3</v>
      </c>
      <c r="K36" s="4">
        <v>1</v>
      </c>
      <c r="L36" s="4"/>
      <c r="M36" s="4"/>
      <c r="N36" s="4"/>
      <c r="O36" s="4"/>
      <c r="P36" s="9"/>
      <c r="Q36" s="16"/>
      <c r="R36" s="4"/>
      <c r="S36" s="4"/>
      <c r="T36" s="4"/>
      <c r="U36" s="4"/>
      <c r="V36" s="4"/>
      <c r="W36" s="12"/>
      <c r="X36" s="10"/>
      <c r="Y36" s="4"/>
      <c r="Z36" s="4">
        <v>1</v>
      </c>
      <c r="AA36" s="4"/>
      <c r="AB36" s="4"/>
      <c r="AC36" s="4"/>
      <c r="AD36" s="9"/>
      <c r="AE36" s="16"/>
      <c r="AF36" s="4"/>
      <c r="AG36" s="4"/>
      <c r="AH36" s="4"/>
      <c r="AI36" s="4"/>
      <c r="AJ36" s="4"/>
      <c r="AK36" s="12"/>
      <c r="AL36" s="18">
        <f t="shared" si="0"/>
        <v>11</v>
      </c>
      <c r="AM36" s="7">
        <f t="shared" si="1"/>
        <v>27500</v>
      </c>
      <c r="AN36" s="2"/>
    </row>
    <row r="37" spans="1:40">
      <c r="A37" s="2">
        <v>21</v>
      </c>
      <c r="B37" s="15" t="s">
        <v>53</v>
      </c>
      <c r="C37" s="11"/>
      <c r="D37" s="4"/>
      <c r="E37" s="4"/>
      <c r="F37" s="4"/>
      <c r="G37" s="4"/>
      <c r="H37" s="4"/>
      <c r="I37" s="12"/>
      <c r="J37" s="10"/>
      <c r="K37" s="4"/>
      <c r="L37" s="4"/>
      <c r="M37" s="4"/>
      <c r="N37" s="4"/>
      <c r="O37" s="4"/>
      <c r="P37" s="9"/>
      <c r="Q37" s="16"/>
      <c r="R37" s="4"/>
      <c r="S37" s="4"/>
      <c r="T37" s="4"/>
      <c r="U37" s="4"/>
      <c r="V37" s="4"/>
      <c r="W37" s="12"/>
      <c r="X37" s="10">
        <v>3</v>
      </c>
      <c r="Y37" s="4">
        <v>2</v>
      </c>
      <c r="Z37" s="4">
        <v>6</v>
      </c>
      <c r="AA37" s="4"/>
      <c r="AB37" s="4"/>
      <c r="AC37" s="4"/>
      <c r="AD37" s="9"/>
      <c r="AE37" s="16"/>
      <c r="AF37" s="4"/>
      <c r="AG37" s="4"/>
      <c r="AH37" s="4"/>
      <c r="AI37" s="4"/>
      <c r="AJ37" s="4"/>
      <c r="AK37" s="12"/>
      <c r="AL37" s="18">
        <f t="shared" si="0"/>
        <v>11</v>
      </c>
      <c r="AM37" s="7">
        <f t="shared" si="1"/>
        <v>27500</v>
      </c>
      <c r="AN37" s="2"/>
    </row>
    <row r="38" spans="1:40">
      <c r="A38" s="2">
        <v>22</v>
      </c>
      <c r="B38" s="42" t="s">
        <v>54</v>
      </c>
      <c r="C38" s="43"/>
      <c r="D38" s="44"/>
      <c r="E38" s="44"/>
      <c r="F38" s="44"/>
      <c r="G38" s="44"/>
      <c r="H38" s="44"/>
      <c r="I38" s="45"/>
      <c r="J38" s="46"/>
      <c r="K38" s="44">
        <v>4</v>
      </c>
      <c r="L38" s="44">
        <v>3</v>
      </c>
      <c r="M38" s="44"/>
      <c r="N38" s="44"/>
      <c r="O38" s="44"/>
      <c r="P38" s="47"/>
      <c r="Q38" s="48"/>
      <c r="R38" s="44"/>
      <c r="S38" s="44"/>
      <c r="T38" s="44"/>
      <c r="U38" s="44">
        <v>1</v>
      </c>
      <c r="V38" s="44"/>
      <c r="W38" s="45"/>
      <c r="X38" s="46"/>
      <c r="Y38" s="44">
        <v>1</v>
      </c>
      <c r="Z38" s="44"/>
      <c r="AA38" s="44"/>
      <c r="AB38" s="44"/>
      <c r="AC38" s="44"/>
      <c r="AD38" s="47"/>
      <c r="AE38" s="48">
        <v>1</v>
      </c>
      <c r="AF38" s="44"/>
      <c r="AG38" s="44"/>
      <c r="AH38" s="44"/>
      <c r="AI38" s="44"/>
      <c r="AJ38" s="44"/>
      <c r="AK38" s="45"/>
      <c r="AL38" s="49">
        <f t="shared" si="0"/>
        <v>10</v>
      </c>
      <c r="AM38" s="7">
        <f t="shared" si="1"/>
        <v>25000</v>
      </c>
      <c r="AN38" s="2"/>
    </row>
    <row r="39" spans="1:40">
      <c r="A39" s="2">
        <v>23</v>
      </c>
      <c r="B39" s="15" t="s">
        <v>55</v>
      </c>
      <c r="C39" s="11">
        <v>3</v>
      </c>
      <c r="D39" s="4">
        <v>1</v>
      </c>
      <c r="E39" s="4">
        <v>2</v>
      </c>
      <c r="F39" s="4">
        <v>3</v>
      </c>
      <c r="G39" s="4">
        <v>2</v>
      </c>
      <c r="H39" s="4">
        <v>1</v>
      </c>
      <c r="I39" s="12"/>
      <c r="J39" s="10">
        <v>2</v>
      </c>
      <c r="K39" s="4">
        <v>1</v>
      </c>
      <c r="L39" s="4"/>
      <c r="M39" s="4"/>
      <c r="N39" s="4"/>
      <c r="O39" s="4"/>
      <c r="P39" s="9"/>
      <c r="Q39" s="16">
        <v>1</v>
      </c>
      <c r="R39" s="4"/>
      <c r="S39" s="4"/>
      <c r="T39" s="4"/>
      <c r="U39" s="4"/>
      <c r="V39" s="4"/>
      <c r="W39" s="12"/>
      <c r="X39" s="10">
        <v>1</v>
      </c>
      <c r="Y39" s="4">
        <v>1</v>
      </c>
      <c r="Z39" s="4">
        <v>2</v>
      </c>
      <c r="AA39" s="4"/>
      <c r="AB39" s="4"/>
      <c r="AC39" s="4"/>
      <c r="AD39" s="9"/>
      <c r="AE39" s="16"/>
      <c r="AF39" s="4">
        <v>1</v>
      </c>
      <c r="AG39" s="4"/>
      <c r="AH39" s="4"/>
      <c r="AI39" s="4"/>
      <c r="AJ39" s="4"/>
      <c r="AK39" s="12"/>
      <c r="AL39" s="49">
        <f t="shared" ref="AL39:AL41" si="4">SUM(C39:AK39)</f>
        <v>21</v>
      </c>
      <c r="AM39" s="7">
        <f t="shared" ref="AM39:AM41" si="5">AL39*2500</f>
        <v>52500</v>
      </c>
      <c r="AN39" s="2"/>
    </row>
    <row r="40" spans="1:40">
      <c r="A40" s="2">
        <v>24</v>
      </c>
      <c r="B40" s="15" t="s">
        <v>58</v>
      </c>
      <c r="C40" s="11"/>
      <c r="D40" s="4"/>
      <c r="E40" s="4">
        <v>2</v>
      </c>
      <c r="F40" s="4"/>
      <c r="G40" s="4"/>
      <c r="H40" s="4"/>
      <c r="I40" s="12">
        <v>1</v>
      </c>
      <c r="J40" s="10">
        <v>1</v>
      </c>
      <c r="K40" s="4">
        <v>1</v>
      </c>
      <c r="L40" s="4"/>
      <c r="M40" s="4"/>
      <c r="N40" s="4"/>
      <c r="O40" s="4"/>
      <c r="P40" s="9"/>
      <c r="Q40" s="16"/>
      <c r="R40" s="4"/>
      <c r="S40" s="4"/>
      <c r="T40" s="4"/>
      <c r="U40" s="4"/>
      <c r="V40" s="4"/>
      <c r="W40" s="12"/>
      <c r="X40" s="10"/>
      <c r="Y40" s="4"/>
      <c r="Z40" s="4"/>
      <c r="AA40" s="4"/>
      <c r="AB40" s="4"/>
      <c r="AC40" s="4"/>
      <c r="AD40" s="9"/>
      <c r="AE40" s="16">
        <v>2</v>
      </c>
      <c r="AF40" s="4"/>
      <c r="AG40" s="4"/>
      <c r="AH40" s="4"/>
      <c r="AI40" s="4"/>
      <c r="AJ40" s="4"/>
      <c r="AK40" s="12"/>
      <c r="AL40" s="54">
        <f t="shared" si="4"/>
        <v>7</v>
      </c>
      <c r="AM40" s="7">
        <f t="shared" si="5"/>
        <v>17500</v>
      </c>
      <c r="AN40" s="2"/>
    </row>
    <row r="41" spans="1:40" ht="19.5" thickBot="1">
      <c r="A41" s="2">
        <v>25</v>
      </c>
      <c r="B41" s="35" t="s">
        <v>56</v>
      </c>
      <c r="C41" s="36"/>
      <c r="D41" s="37"/>
      <c r="E41" s="37"/>
      <c r="F41" s="37">
        <v>1</v>
      </c>
      <c r="G41" s="37"/>
      <c r="H41" s="37"/>
      <c r="I41" s="38"/>
      <c r="J41" s="39"/>
      <c r="K41" s="37"/>
      <c r="L41" s="37"/>
      <c r="M41" s="37"/>
      <c r="N41" s="37"/>
      <c r="O41" s="37"/>
      <c r="P41" s="40"/>
      <c r="Q41" s="41"/>
      <c r="R41" s="37"/>
      <c r="S41" s="37"/>
      <c r="T41" s="37"/>
      <c r="U41" s="37"/>
      <c r="V41" s="37"/>
      <c r="W41" s="38"/>
      <c r="X41" s="39">
        <v>1</v>
      </c>
      <c r="Y41" s="37"/>
      <c r="Z41" s="37">
        <v>1</v>
      </c>
      <c r="AA41" s="37"/>
      <c r="AB41" s="37"/>
      <c r="AC41" s="37"/>
      <c r="AD41" s="40"/>
      <c r="AE41" s="41"/>
      <c r="AF41" s="37"/>
      <c r="AG41" s="37"/>
      <c r="AH41" s="37"/>
      <c r="AI41" s="37"/>
      <c r="AJ41" s="37"/>
      <c r="AK41" s="38"/>
      <c r="AL41" s="53">
        <f t="shared" si="4"/>
        <v>3</v>
      </c>
      <c r="AM41" s="7">
        <f t="shared" si="5"/>
        <v>7500</v>
      </c>
      <c r="AN41" s="2"/>
    </row>
    <row r="42" spans="1:40" ht="19.5" thickBot="1">
      <c r="A42" s="1"/>
      <c r="B42" s="33" t="s">
        <v>2</v>
      </c>
      <c r="C42" s="34">
        <f>SUM(C17:C41)</f>
        <v>18</v>
      </c>
      <c r="D42" s="51">
        <f t="shared" ref="D42:AM42" si="6">SUM(D17:D41)</f>
        <v>30</v>
      </c>
      <c r="E42" s="34">
        <f t="shared" si="6"/>
        <v>27</v>
      </c>
      <c r="F42" s="34">
        <f t="shared" si="6"/>
        <v>21</v>
      </c>
      <c r="G42" s="34">
        <f t="shared" si="6"/>
        <v>9</v>
      </c>
      <c r="H42" s="34">
        <f t="shared" si="6"/>
        <v>3</v>
      </c>
      <c r="I42" s="34">
        <f t="shared" si="6"/>
        <v>3</v>
      </c>
      <c r="J42" s="34">
        <f t="shared" si="6"/>
        <v>12</v>
      </c>
      <c r="K42" s="34">
        <f t="shared" si="6"/>
        <v>22</v>
      </c>
      <c r="L42" s="34">
        <f t="shared" si="6"/>
        <v>14</v>
      </c>
      <c r="M42" s="34">
        <f t="shared" si="6"/>
        <v>3</v>
      </c>
      <c r="N42" s="34">
        <f t="shared" si="6"/>
        <v>3</v>
      </c>
      <c r="O42" s="34">
        <f t="shared" si="6"/>
        <v>0</v>
      </c>
      <c r="P42" s="34">
        <f t="shared" si="6"/>
        <v>0</v>
      </c>
      <c r="Q42" s="34">
        <f t="shared" si="6"/>
        <v>3</v>
      </c>
      <c r="R42" s="34">
        <f t="shared" si="6"/>
        <v>10</v>
      </c>
      <c r="S42" s="34">
        <f t="shared" si="6"/>
        <v>6</v>
      </c>
      <c r="T42" s="34">
        <f t="shared" si="6"/>
        <v>6</v>
      </c>
      <c r="U42" s="34">
        <f t="shared" si="6"/>
        <v>5</v>
      </c>
      <c r="V42" s="34">
        <f t="shared" si="6"/>
        <v>1</v>
      </c>
      <c r="W42" s="34">
        <f t="shared" si="6"/>
        <v>0</v>
      </c>
      <c r="X42" s="34">
        <f t="shared" si="6"/>
        <v>17</v>
      </c>
      <c r="Y42" s="34">
        <f t="shared" si="6"/>
        <v>20</v>
      </c>
      <c r="Z42" s="34">
        <f t="shared" si="6"/>
        <v>24</v>
      </c>
      <c r="AA42" s="34">
        <f t="shared" si="6"/>
        <v>3</v>
      </c>
      <c r="AB42" s="34">
        <f t="shared" si="6"/>
        <v>2</v>
      </c>
      <c r="AC42" s="34">
        <f t="shared" si="6"/>
        <v>1</v>
      </c>
      <c r="AD42" s="34">
        <f t="shared" si="6"/>
        <v>0</v>
      </c>
      <c r="AE42" s="34">
        <f t="shared" si="6"/>
        <v>8</v>
      </c>
      <c r="AF42" s="34">
        <f t="shared" si="6"/>
        <v>7</v>
      </c>
      <c r="AG42" s="34">
        <f t="shared" si="6"/>
        <v>8</v>
      </c>
      <c r="AH42" s="34">
        <f t="shared" si="6"/>
        <v>3</v>
      </c>
      <c r="AI42" s="34">
        <f t="shared" si="6"/>
        <v>0</v>
      </c>
      <c r="AJ42" s="34">
        <f t="shared" si="6"/>
        <v>0</v>
      </c>
      <c r="AK42" s="34">
        <f t="shared" si="6"/>
        <v>0</v>
      </c>
      <c r="AL42" s="34">
        <f t="shared" si="6"/>
        <v>289</v>
      </c>
      <c r="AM42" s="50">
        <f t="shared" si="6"/>
        <v>722500</v>
      </c>
      <c r="AN42" s="2"/>
    </row>
  </sheetData>
  <mergeCells count="5">
    <mergeCell ref="X15:AD15"/>
    <mergeCell ref="C15:I15"/>
    <mergeCell ref="J15:P15"/>
    <mergeCell ref="Q15:W15"/>
    <mergeCell ref="AE15:AK15"/>
  </mergeCells>
  <phoneticPr fontId="7"/>
  <pageMargins left="0.7" right="0.7" top="0.75" bottom="0.75" header="0.3" footer="0.3"/>
  <pageSetup paperSize="9" scale="8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45"/>
  <sheetViews>
    <sheetView workbookViewId="0">
      <selection activeCell="G10" sqref="G10"/>
    </sheetView>
  </sheetViews>
  <sheetFormatPr defaultColWidth="8.75" defaultRowHeight="18.75"/>
  <sheetData>
    <row r="1" spans="1:10">
      <c r="A1" s="58" t="s">
        <v>8</v>
      </c>
      <c r="B1" s="58"/>
      <c r="C1" s="58"/>
      <c r="D1" s="2"/>
      <c r="E1" s="2"/>
      <c r="F1" s="2"/>
      <c r="G1" s="2"/>
      <c r="H1" s="2"/>
      <c r="I1" s="2"/>
      <c r="J1" s="2"/>
    </row>
    <row r="2" spans="1:10">
      <c r="A2" s="58"/>
      <c r="B2" s="58"/>
      <c r="C2" s="58"/>
      <c r="D2" s="2"/>
      <c r="E2" s="2"/>
      <c r="F2" s="2"/>
      <c r="G2" s="2"/>
      <c r="H2" s="2"/>
      <c r="I2" s="2"/>
      <c r="J2" s="2"/>
    </row>
    <row r="4" spans="1:10">
      <c r="A4" s="4" t="s">
        <v>24</v>
      </c>
      <c r="B4" s="4">
        <v>120</v>
      </c>
      <c r="C4" s="4">
        <v>140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2</v>
      </c>
      <c r="J4" s="3"/>
    </row>
    <row r="5" spans="1:10" ht="24">
      <c r="A5" s="4" t="s">
        <v>0</v>
      </c>
      <c r="B5" s="5"/>
      <c r="C5" s="5"/>
      <c r="D5" s="5"/>
      <c r="E5" s="5"/>
      <c r="F5" s="5"/>
      <c r="G5" s="5">
        <v>2</v>
      </c>
      <c r="H5" s="5"/>
      <c r="I5" s="5">
        <v>2</v>
      </c>
      <c r="J5" s="2"/>
    </row>
    <row r="6" spans="1:10" ht="24">
      <c r="A6" s="4" t="s">
        <v>1</v>
      </c>
      <c r="B6" s="5"/>
      <c r="C6" s="5"/>
      <c r="D6" s="5"/>
      <c r="E6" s="5"/>
      <c r="F6" s="5"/>
      <c r="G6" s="5">
        <v>2</v>
      </c>
      <c r="H6" s="5"/>
      <c r="I6" s="5">
        <v>2</v>
      </c>
      <c r="J6" s="2"/>
    </row>
    <row r="7" spans="1:10" ht="24">
      <c r="A7" s="4" t="s">
        <v>25</v>
      </c>
      <c r="B7" s="5"/>
      <c r="C7" s="5"/>
      <c r="D7" s="5"/>
      <c r="E7" s="5"/>
      <c r="F7" s="5"/>
      <c r="G7" s="5">
        <v>1</v>
      </c>
      <c r="H7" s="5"/>
      <c r="I7" s="5">
        <v>1</v>
      </c>
      <c r="J7" s="2"/>
    </row>
    <row r="8" spans="1:10" ht="24">
      <c r="A8" s="4"/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5</v>
      </c>
      <c r="H8" s="5">
        <v>0</v>
      </c>
      <c r="I8" s="5">
        <v>5</v>
      </c>
      <c r="J8" s="2"/>
    </row>
    <row r="9" spans="1:10">
      <c r="A9" s="58" t="s">
        <v>9</v>
      </c>
      <c r="B9" s="58"/>
      <c r="C9" s="58"/>
      <c r="D9" s="2"/>
      <c r="E9" s="2"/>
      <c r="F9" s="2"/>
      <c r="G9" s="2"/>
      <c r="H9" s="2"/>
      <c r="I9" s="2"/>
      <c r="J9" s="2"/>
    </row>
    <row r="10" spans="1:10">
      <c r="A10" s="58"/>
      <c r="B10" s="58"/>
      <c r="C10" s="58"/>
      <c r="D10" s="2"/>
      <c r="E10" s="2"/>
      <c r="F10" s="2"/>
      <c r="G10" s="2"/>
      <c r="H10" s="2"/>
      <c r="I10" s="2"/>
      <c r="J10" s="2"/>
    </row>
    <row r="12" spans="1:10">
      <c r="A12" s="4" t="s">
        <v>24</v>
      </c>
      <c r="B12" s="4">
        <v>120</v>
      </c>
      <c r="C12" s="4">
        <v>140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2</v>
      </c>
      <c r="J12" s="2"/>
    </row>
    <row r="13" spans="1:10" ht="24">
      <c r="A13" s="4" t="s">
        <v>0</v>
      </c>
      <c r="B13" s="5"/>
      <c r="C13" s="5"/>
      <c r="D13" s="5"/>
      <c r="E13" s="5">
        <v>3</v>
      </c>
      <c r="F13" s="5"/>
      <c r="G13" s="5">
        <v>1</v>
      </c>
      <c r="H13" s="5">
        <v>1</v>
      </c>
      <c r="I13" s="5">
        <v>5</v>
      </c>
      <c r="J13" s="2"/>
    </row>
    <row r="14" spans="1:10" ht="24">
      <c r="A14" s="4" t="s">
        <v>1</v>
      </c>
      <c r="B14" s="5"/>
      <c r="C14" s="5"/>
      <c r="D14" s="5">
        <v>1</v>
      </c>
      <c r="E14" s="5">
        <v>3</v>
      </c>
      <c r="F14" s="5">
        <v>1</v>
      </c>
      <c r="G14" s="5">
        <v>1</v>
      </c>
      <c r="H14" s="5"/>
      <c r="I14" s="5">
        <v>6</v>
      </c>
      <c r="J14" s="2"/>
    </row>
    <row r="15" spans="1:10" ht="24">
      <c r="A15" s="4" t="s">
        <v>25</v>
      </c>
      <c r="B15" s="5"/>
      <c r="C15" s="5"/>
      <c r="D15" s="5"/>
      <c r="E15" s="5"/>
      <c r="F15" s="5"/>
      <c r="G15" s="5">
        <v>1</v>
      </c>
      <c r="H15" s="5"/>
      <c r="I15" s="5">
        <v>1</v>
      </c>
      <c r="J15" s="2"/>
    </row>
    <row r="16" spans="1:10" ht="24">
      <c r="A16" s="4"/>
      <c r="B16" s="5">
        <v>0</v>
      </c>
      <c r="C16" s="5">
        <v>0</v>
      </c>
      <c r="D16" s="5">
        <v>1</v>
      </c>
      <c r="E16" s="5">
        <v>6</v>
      </c>
      <c r="F16" s="5">
        <v>1</v>
      </c>
      <c r="G16" s="5">
        <v>3</v>
      </c>
      <c r="H16" s="5">
        <v>1</v>
      </c>
      <c r="I16" s="5">
        <v>12</v>
      </c>
      <c r="J16" s="2"/>
    </row>
    <row r="17" spans="1:9">
      <c r="A17" s="58" t="s">
        <v>10</v>
      </c>
      <c r="B17" s="58"/>
      <c r="C17" s="58"/>
      <c r="D17" s="2"/>
      <c r="E17" s="2"/>
      <c r="F17" s="2"/>
      <c r="G17" s="2"/>
      <c r="H17" s="2"/>
      <c r="I17" s="2"/>
    </row>
    <row r="18" spans="1:9">
      <c r="A18" s="58"/>
      <c r="B18" s="58"/>
      <c r="C18" s="58"/>
      <c r="D18" s="2"/>
      <c r="E18" s="2"/>
      <c r="F18" s="2"/>
      <c r="G18" s="2"/>
      <c r="H18" s="2"/>
      <c r="I18" s="2"/>
    </row>
    <row r="20" spans="1:9">
      <c r="A20" s="4" t="s">
        <v>24</v>
      </c>
      <c r="B20" s="4">
        <v>120</v>
      </c>
      <c r="C20" s="4">
        <v>140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2</v>
      </c>
    </row>
    <row r="21" spans="1:9" ht="24">
      <c r="A21" s="4" t="s">
        <v>0</v>
      </c>
      <c r="B21" s="5"/>
      <c r="C21" s="5"/>
      <c r="D21" s="5"/>
      <c r="E21" s="5"/>
      <c r="F21" s="5"/>
      <c r="G21" s="5"/>
      <c r="H21" s="5">
        <v>3</v>
      </c>
      <c r="I21" s="5">
        <v>3</v>
      </c>
    </row>
    <row r="22" spans="1:9" ht="24">
      <c r="A22" s="4" t="s">
        <v>1</v>
      </c>
      <c r="B22" s="5">
        <v>1</v>
      </c>
      <c r="C22" s="5">
        <v>2</v>
      </c>
      <c r="D22" s="5">
        <v>2</v>
      </c>
      <c r="E22" s="5">
        <v>6</v>
      </c>
      <c r="F22" s="5">
        <v>3</v>
      </c>
      <c r="G22" s="5">
        <v>1</v>
      </c>
      <c r="H22" s="5"/>
      <c r="I22" s="5">
        <v>15</v>
      </c>
    </row>
    <row r="23" spans="1:9" ht="24">
      <c r="A23" s="4" t="s">
        <v>25</v>
      </c>
      <c r="B23" s="5"/>
      <c r="C23" s="5">
        <v>1</v>
      </c>
      <c r="D23" s="5"/>
      <c r="E23" s="5"/>
      <c r="F23" s="5"/>
      <c r="G23" s="5"/>
      <c r="H23" s="5"/>
      <c r="I23" s="5">
        <v>1</v>
      </c>
    </row>
    <row r="24" spans="1:9" ht="24">
      <c r="A24" s="4"/>
      <c r="B24" s="5">
        <v>1</v>
      </c>
      <c r="C24" s="5">
        <v>3</v>
      </c>
      <c r="D24" s="5">
        <v>2</v>
      </c>
      <c r="E24" s="5">
        <v>6</v>
      </c>
      <c r="F24" s="5">
        <v>3</v>
      </c>
      <c r="G24" s="5">
        <v>1</v>
      </c>
      <c r="H24" s="5">
        <v>3</v>
      </c>
      <c r="I24" s="5">
        <v>19</v>
      </c>
    </row>
    <row r="25" spans="1:9">
      <c r="A25" s="58" t="s">
        <v>26</v>
      </c>
      <c r="B25" s="58"/>
      <c r="C25" s="58"/>
      <c r="D25" s="2"/>
      <c r="E25" s="2"/>
      <c r="F25" s="2"/>
      <c r="G25" s="2"/>
      <c r="H25" s="2"/>
      <c r="I25" s="2"/>
    </row>
    <row r="26" spans="1:9">
      <c r="A26" s="58"/>
      <c r="B26" s="58"/>
      <c r="C26" s="58"/>
      <c r="D26" s="2"/>
      <c r="E26" s="2"/>
      <c r="F26" s="2"/>
      <c r="G26" s="2"/>
      <c r="H26" s="2"/>
      <c r="I26" s="2"/>
    </row>
    <row r="28" spans="1:9">
      <c r="A28" s="4" t="s">
        <v>24</v>
      </c>
      <c r="B28" s="4">
        <v>120</v>
      </c>
      <c r="C28" s="4">
        <v>140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2</v>
      </c>
    </row>
    <row r="29" spans="1:9" ht="24">
      <c r="A29" s="4" t="s">
        <v>0</v>
      </c>
      <c r="B29" s="5"/>
      <c r="C29" s="5"/>
      <c r="D29" s="5"/>
      <c r="E29" s="5">
        <v>2</v>
      </c>
      <c r="F29" s="5"/>
      <c r="G29" s="5"/>
      <c r="H29" s="5"/>
      <c r="I29" s="5">
        <v>2</v>
      </c>
    </row>
    <row r="30" spans="1:9" ht="24">
      <c r="A30" s="4" t="s">
        <v>1</v>
      </c>
      <c r="B30" s="5"/>
      <c r="C30" s="5"/>
      <c r="D30" s="5"/>
      <c r="E30" s="5">
        <v>2</v>
      </c>
      <c r="F30" s="5">
        <v>2</v>
      </c>
      <c r="G30" s="5"/>
      <c r="H30" s="5"/>
      <c r="I30" s="5">
        <v>4</v>
      </c>
    </row>
    <row r="31" spans="1:9" ht="24">
      <c r="A31" s="4" t="s">
        <v>25</v>
      </c>
      <c r="B31" s="5"/>
      <c r="C31" s="5"/>
      <c r="D31" s="5"/>
      <c r="E31" s="5">
        <v>2</v>
      </c>
      <c r="F31" s="5"/>
      <c r="G31" s="5"/>
      <c r="H31" s="5"/>
      <c r="I31" s="5">
        <v>2</v>
      </c>
    </row>
    <row r="32" spans="1:9" ht="24">
      <c r="A32" s="4"/>
      <c r="B32" s="5">
        <v>0</v>
      </c>
      <c r="C32" s="5">
        <v>0</v>
      </c>
      <c r="D32" s="5">
        <v>0</v>
      </c>
      <c r="E32" s="5">
        <v>6</v>
      </c>
      <c r="F32" s="5">
        <v>2</v>
      </c>
      <c r="G32" s="5">
        <v>0</v>
      </c>
      <c r="H32" s="5">
        <v>0</v>
      </c>
      <c r="I32" s="5">
        <v>8</v>
      </c>
    </row>
    <row r="33" spans="1:9">
      <c r="A33" s="58" t="s">
        <v>11</v>
      </c>
      <c r="B33" s="58"/>
      <c r="C33" s="58"/>
      <c r="D33" s="2"/>
      <c r="E33" s="2"/>
      <c r="F33" s="2"/>
      <c r="G33" s="2"/>
      <c r="H33" s="2"/>
      <c r="I33" s="2"/>
    </row>
    <row r="34" spans="1:9">
      <c r="A34" s="58"/>
      <c r="B34" s="58"/>
      <c r="C34" s="58"/>
      <c r="D34" s="2"/>
      <c r="E34" s="2"/>
      <c r="F34" s="2"/>
      <c r="G34" s="2"/>
      <c r="H34" s="2"/>
      <c r="I34" s="2"/>
    </row>
    <row r="36" spans="1:9">
      <c r="A36" s="4" t="s">
        <v>24</v>
      </c>
      <c r="B36" s="4">
        <v>120</v>
      </c>
      <c r="C36" s="4">
        <v>140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2</v>
      </c>
    </row>
    <row r="37" spans="1:9" ht="24">
      <c r="A37" s="4" t="s">
        <v>0</v>
      </c>
      <c r="B37" s="5"/>
      <c r="C37" s="5"/>
      <c r="D37" s="5"/>
      <c r="E37" s="5">
        <v>1</v>
      </c>
      <c r="F37" s="5"/>
      <c r="G37" s="5"/>
      <c r="H37" s="5"/>
      <c r="I37" s="5">
        <v>1</v>
      </c>
    </row>
    <row r="38" spans="1:9" ht="24">
      <c r="A38" s="4" t="s">
        <v>1</v>
      </c>
      <c r="B38" s="5"/>
      <c r="C38" s="5">
        <v>1</v>
      </c>
      <c r="D38" s="5">
        <v>1</v>
      </c>
      <c r="E38" s="5">
        <v>1</v>
      </c>
      <c r="F38" s="5"/>
      <c r="G38" s="5">
        <v>1</v>
      </c>
      <c r="H38" s="5"/>
      <c r="I38" s="5">
        <v>4</v>
      </c>
    </row>
    <row r="39" spans="1:9" ht="24">
      <c r="A39" s="4" t="s">
        <v>25</v>
      </c>
      <c r="B39" s="5"/>
      <c r="C39" s="5"/>
      <c r="D39" s="5">
        <v>3</v>
      </c>
      <c r="E39" s="5">
        <v>2</v>
      </c>
      <c r="F39" s="5">
        <v>2</v>
      </c>
      <c r="G39" s="5"/>
      <c r="H39" s="5"/>
      <c r="I39" s="5">
        <v>7</v>
      </c>
    </row>
    <row r="40" spans="1:9" ht="24">
      <c r="A40" s="4"/>
      <c r="B40" s="5">
        <v>0</v>
      </c>
      <c r="C40" s="5">
        <v>1</v>
      </c>
      <c r="D40" s="5">
        <v>4</v>
      </c>
      <c r="E40" s="5">
        <v>4</v>
      </c>
      <c r="F40" s="5">
        <v>2</v>
      </c>
      <c r="G40" s="5">
        <v>1</v>
      </c>
      <c r="H40" s="5">
        <v>0</v>
      </c>
      <c r="I40" s="5">
        <v>12</v>
      </c>
    </row>
    <row r="41" spans="1:9">
      <c r="A41" s="58" t="s">
        <v>12</v>
      </c>
      <c r="B41" s="58"/>
      <c r="C41" s="58"/>
      <c r="D41" s="2"/>
      <c r="E41" s="2"/>
      <c r="F41" s="2"/>
      <c r="G41" s="2"/>
      <c r="H41" s="2"/>
      <c r="I41" s="2"/>
    </row>
    <row r="42" spans="1:9">
      <c r="A42" s="58"/>
      <c r="B42" s="58"/>
      <c r="C42" s="58"/>
      <c r="D42" s="2"/>
      <c r="E42" s="2"/>
      <c r="F42" s="2"/>
      <c r="G42" s="2"/>
      <c r="H42" s="2"/>
      <c r="I42" s="2"/>
    </row>
    <row r="44" spans="1:9">
      <c r="A44" s="4" t="s">
        <v>24</v>
      </c>
      <c r="B44" s="4">
        <v>120</v>
      </c>
      <c r="C44" s="4">
        <v>140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4" t="s">
        <v>2</v>
      </c>
    </row>
    <row r="45" spans="1:9" ht="24">
      <c r="A45" s="4" t="s">
        <v>0</v>
      </c>
      <c r="B45" s="5"/>
      <c r="C45" s="5">
        <v>2</v>
      </c>
      <c r="D45" s="5"/>
      <c r="E45" s="5">
        <v>6</v>
      </c>
      <c r="F45" s="5">
        <v>3</v>
      </c>
      <c r="G45" s="5">
        <v>1</v>
      </c>
      <c r="H45" s="5"/>
      <c r="I45" s="5">
        <v>12</v>
      </c>
    </row>
    <row r="46" spans="1:9" ht="24">
      <c r="A46" s="4" t="s">
        <v>1</v>
      </c>
      <c r="B46" s="5"/>
      <c r="C46" s="5"/>
      <c r="D46" s="5"/>
      <c r="E46" s="5"/>
      <c r="F46" s="5">
        <v>1</v>
      </c>
      <c r="G46" s="5"/>
      <c r="H46" s="5"/>
      <c r="I46" s="5">
        <v>1</v>
      </c>
    </row>
    <row r="47" spans="1:9" ht="24">
      <c r="A47" s="4" t="s">
        <v>25</v>
      </c>
      <c r="B47" s="5"/>
      <c r="C47" s="5">
        <v>1</v>
      </c>
      <c r="D47" s="5"/>
      <c r="E47" s="5"/>
      <c r="F47" s="5"/>
      <c r="G47" s="5"/>
      <c r="H47" s="5"/>
      <c r="I47" s="5">
        <v>1</v>
      </c>
    </row>
    <row r="48" spans="1:9" ht="24">
      <c r="A48" s="4"/>
      <c r="B48" s="5">
        <v>0</v>
      </c>
      <c r="C48" s="5">
        <v>3</v>
      </c>
      <c r="D48" s="5">
        <v>0</v>
      </c>
      <c r="E48" s="5">
        <v>6</v>
      </c>
      <c r="F48" s="5">
        <v>4</v>
      </c>
      <c r="G48" s="5">
        <v>1</v>
      </c>
      <c r="H48" s="5">
        <v>0</v>
      </c>
      <c r="I48" s="5">
        <v>14</v>
      </c>
    </row>
    <row r="49" spans="1:9">
      <c r="A49" s="58" t="s">
        <v>13</v>
      </c>
      <c r="B49" s="58"/>
      <c r="C49" s="58"/>
      <c r="D49" s="2"/>
      <c r="E49" s="2"/>
      <c r="F49" s="2"/>
      <c r="G49" s="2"/>
      <c r="H49" s="2"/>
      <c r="I49" s="2"/>
    </row>
    <row r="50" spans="1:9">
      <c r="A50" s="58"/>
      <c r="B50" s="58"/>
      <c r="C50" s="58"/>
      <c r="D50" s="2"/>
      <c r="E50" s="2"/>
      <c r="F50" s="2"/>
      <c r="G50" s="2"/>
      <c r="H50" s="2"/>
      <c r="I50" s="2"/>
    </row>
    <row r="52" spans="1:9">
      <c r="A52" s="4" t="s">
        <v>24</v>
      </c>
      <c r="B52" s="4">
        <v>120</v>
      </c>
      <c r="C52" s="4">
        <v>140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2</v>
      </c>
    </row>
    <row r="53" spans="1:9" ht="24">
      <c r="A53" s="4" t="s">
        <v>0</v>
      </c>
      <c r="B53" s="5"/>
      <c r="C53" s="5"/>
      <c r="D53" s="5">
        <v>1</v>
      </c>
      <c r="E53" s="5">
        <v>3</v>
      </c>
      <c r="F53" s="5">
        <v>3</v>
      </c>
      <c r="G53" s="5">
        <v>1</v>
      </c>
      <c r="H53" s="5"/>
      <c r="I53" s="5">
        <v>8</v>
      </c>
    </row>
    <row r="54" spans="1:9" ht="24">
      <c r="A54" s="4" t="s">
        <v>1</v>
      </c>
      <c r="B54" s="5"/>
      <c r="C54" s="5"/>
      <c r="D54" s="5"/>
      <c r="E54" s="5">
        <v>1</v>
      </c>
      <c r="F54" s="5"/>
      <c r="G54" s="5"/>
      <c r="H54" s="5"/>
      <c r="I54" s="5">
        <v>1</v>
      </c>
    </row>
    <row r="55" spans="1:9" ht="24">
      <c r="A55" s="4" t="s">
        <v>25</v>
      </c>
      <c r="B55" s="5"/>
      <c r="C55" s="5"/>
      <c r="D55" s="5">
        <v>1</v>
      </c>
      <c r="E55" s="5"/>
      <c r="F55" s="5"/>
      <c r="G55" s="5"/>
      <c r="H55" s="5"/>
      <c r="I55" s="5">
        <v>1</v>
      </c>
    </row>
    <row r="56" spans="1:9" ht="24">
      <c r="A56" s="4"/>
      <c r="B56" s="5">
        <v>0</v>
      </c>
      <c r="C56" s="5">
        <v>0</v>
      </c>
      <c r="D56" s="5">
        <v>2</v>
      </c>
      <c r="E56" s="5">
        <v>4</v>
      </c>
      <c r="F56" s="5">
        <v>3</v>
      </c>
      <c r="G56" s="5">
        <v>1</v>
      </c>
      <c r="H56" s="5">
        <v>0</v>
      </c>
      <c r="I56" s="5">
        <v>10</v>
      </c>
    </row>
    <row r="57" spans="1:9">
      <c r="A57" s="58" t="s">
        <v>14</v>
      </c>
      <c r="B57" s="58"/>
      <c r="C57" s="58"/>
      <c r="D57" s="2"/>
      <c r="E57" s="2"/>
      <c r="F57" s="2"/>
      <c r="G57" s="2"/>
      <c r="H57" s="2"/>
      <c r="I57" s="2"/>
    </row>
    <row r="58" spans="1:9">
      <c r="A58" s="58"/>
      <c r="B58" s="58"/>
      <c r="C58" s="58"/>
      <c r="D58" s="2"/>
      <c r="E58" s="2"/>
      <c r="F58" s="2"/>
      <c r="G58" s="2"/>
      <c r="H58" s="2"/>
      <c r="I58" s="2"/>
    </row>
    <row r="60" spans="1:9">
      <c r="A60" s="4" t="s">
        <v>24</v>
      </c>
      <c r="B60" s="4">
        <v>120</v>
      </c>
      <c r="C60" s="4">
        <v>140</v>
      </c>
      <c r="D60" s="4" t="s">
        <v>3</v>
      </c>
      <c r="E60" s="4" t="s">
        <v>4</v>
      </c>
      <c r="F60" s="4" t="s">
        <v>5</v>
      </c>
      <c r="G60" s="4" t="s">
        <v>6</v>
      </c>
      <c r="H60" s="4" t="s">
        <v>7</v>
      </c>
      <c r="I60" s="4" t="s">
        <v>2</v>
      </c>
    </row>
    <row r="61" spans="1:9" ht="24">
      <c r="A61" s="4" t="s">
        <v>0</v>
      </c>
      <c r="B61" s="5"/>
      <c r="C61" s="5"/>
      <c r="D61" s="5"/>
      <c r="E61" s="5">
        <v>1</v>
      </c>
      <c r="F61" s="5">
        <v>1</v>
      </c>
      <c r="G61" s="5"/>
      <c r="H61" s="5"/>
      <c r="I61" s="5">
        <v>2</v>
      </c>
    </row>
    <row r="62" spans="1:9" ht="24">
      <c r="A62" s="4" t="s">
        <v>1</v>
      </c>
      <c r="B62" s="5"/>
      <c r="C62" s="5"/>
      <c r="D62" s="5">
        <v>1</v>
      </c>
      <c r="E62" s="5">
        <v>1</v>
      </c>
      <c r="F62" s="5"/>
      <c r="G62" s="5"/>
      <c r="H62" s="5"/>
      <c r="I62" s="5">
        <v>2</v>
      </c>
    </row>
    <row r="63" spans="1:9" ht="24">
      <c r="A63" s="4" t="s">
        <v>25</v>
      </c>
      <c r="B63" s="5"/>
      <c r="C63" s="5"/>
      <c r="D63" s="5"/>
      <c r="E63" s="5">
        <v>1</v>
      </c>
      <c r="F63" s="5"/>
      <c r="G63" s="5"/>
      <c r="H63" s="5"/>
      <c r="I63" s="5">
        <v>1</v>
      </c>
    </row>
    <row r="64" spans="1:9" ht="24">
      <c r="A64" s="4"/>
      <c r="B64" s="5">
        <v>0</v>
      </c>
      <c r="C64" s="5">
        <v>0</v>
      </c>
      <c r="D64" s="5">
        <v>1</v>
      </c>
      <c r="E64" s="5">
        <v>3</v>
      </c>
      <c r="F64" s="5">
        <v>1</v>
      </c>
      <c r="G64" s="5">
        <v>0</v>
      </c>
      <c r="H64" s="5">
        <v>0</v>
      </c>
      <c r="I64" s="5">
        <v>5</v>
      </c>
    </row>
    <row r="65" spans="1:9">
      <c r="A65" s="58" t="s">
        <v>15</v>
      </c>
      <c r="B65" s="58"/>
      <c r="C65" s="58"/>
      <c r="D65" s="2"/>
      <c r="E65" s="2"/>
      <c r="F65" s="2"/>
      <c r="G65" s="2"/>
      <c r="H65" s="2"/>
      <c r="I65" s="2"/>
    </row>
    <row r="66" spans="1:9">
      <c r="A66" s="58"/>
      <c r="B66" s="58"/>
      <c r="C66" s="58"/>
      <c r="D66" s="2"/>
      <c r="E66" s="2"/>
      <c r="F66" s="2"/>
      <c r="G66" s="2"/>
      <c r="H66" s="2"/>
      <c r="I66" s="2"/>
    </row>
    <row r="68" spans="1:9">
      <c r="A68" s="4" t="s">
        <v>24</v>
      </c>
      <c r="B68" s="4">
        <v>120</v>
      </c>
      <c r="C68" s="4">
        <v>140</v>
      </c>
      <c r="D68" s="4" t="s">
        <v>3</v>
      </c>
      <c r="E68" s="4" t="s">
        <v>4</v>
      </c>
      <c r="F68" s="4" t="s">
        <v>5</v>
      </c>
      <c r="G68" s="4" t="s">
        <v>6</v>
      </c>
      <c r="H68" s="4" t="s">
        <v>7</v>
      </c>
      <c r="I68" s="4" t="s">
        <v>2</v>
      </c>
    </row>
    <row r="69" spans="1:9" ht="24">
      <c r="A69" s="4" t="s">
        <v>0</v>
      </c>
      <c r="B69" s="5"/>
      <c r="C69" s="5">
        <v>1</v>
      </c>
      <c r="D69" s="5"/>
      <c r="E69" s="5"/>
      <c r="F69" s="5">
        <v>2</v>
      </c>
      <c r="G69" s="5"/>
      <c r="H69" s="5"/>
      <c r="I69" s="5">
        <v>3</v>
      </c>
    </row>
    <row r="70" spans="1:9" ht="24">
      <c r="A70" s="4" t="s">
        <v>1</v>
      </c>
      <c r="B70" s="5"/>
      <c r="C70" s="5">
        <v>4</v>
      </c>
      <c r="D70" s="5">
        <v>1</v>
      </c>
      <c r="E70" s="5"/>
      <c r="F70" s="5"/>
      <c r="G70" s="5"/>
      <c r="H70" s="5"/>
      <c r="I70" s="5">
        <v>5</v>
      </c>
    </row>
    <row r="71" spans="1:9" ht="24">
      <c r="A71" s="4" t="s">
        <v>25</v>
      </c>
      <c r="B71" s="5"/>
      <c r="C71" s="5">
        <v>1</v>
      </c>
      <c r="D71" s="5">
        <v>4</v>
      </c>
      <c r="E71" s="5"/>
      <c r="F71" s="5"/>
      <c r="G71" s="5"/>
      <c r="H71" s="5"/>
      <c r="I71" s="5">
        <v>5</v>
      </c>
    </row>
    <row r="72" spans="1:9" ht="24">
      <c r="A72" s="4"/>
      <c r="B72" s="5">
        <v>0</v>
      </c>
      <c r="C72" s="5">
        <v>6</v>
      </c>
      <c r="D72" s="5">
        <v>5</v>
      </c>
      <c r="E72" s="5">
        <v>0</v>
      </c>
      <c r="F72" s="5">
        <v>2</v>
      </c>
      <c r="G72" s="5">
        <v>0</v>
      </c>
      <c r="H72" s="5">
        <v>0</v>
      </c>
      <c r="I72" s="5">
        <v>13</v>
      </c>
    </row>
    <row r="73" spans="1:9">
      <c r="A73" s="58" t="s">
        <v>16</v>
      </c>
      <c r="B73" s="58"/>
      <c r="C73" s="58"/>
      <c r="D73" s="2"/>
      <c r="E73" s="2"/>
      <c r="F73" s="2"/>
      <c r="G73" s="2"/>
      <c r="H73" s="2"/>
      <c r="I73" s="2"/>
    </row>
    <row r="74" spans="1:9">
      <c r="A74" s="58"/>
      <c r="B74" s="58"/>
      <c r="C74" s="58"/>
      <c r="D74" s="2"/>
      <c r="E74" s="2"/>
      <c r="F74" s="2"/>
      <c r="G74" s="2"/>
      <c r="H74" s="2"/>
      <c r="I74" s="2"/>
    </row>
    <row r="76" spans="1:9">
      <c r="A76" s="4" t="s">
        <v>24</v>
      </c>
      <c r="B76" s="4">
        <v>120</v>
      </c>
      <c r="C76" s="4">
        <v>140</v>
      </c>
      <c r="D76" s="4" t="s">
        <v>3</v>
      </c>
      <c r="E76" s="4" t="s">
        <v>4</v>
      </c>
      <c r="F76" s="4" t="s">
        <v>5</v>
      </c>
      <c r="G76" s="4" t="s">
        <v>6</v>
      </c>
      <c r="H76" s="4" t="s">
        <v>7</v>
      </c>
      <c r="I76" s="4" t="s">
        <v>2</v>
      </c>
    </row>
    <row r="77" spans="1:9" ht="24">
      <c r="A77" s="4" t="s">
        <v>0</v>
      </c>
      <c r="B77" s="5"/>
      <c r="C77" s="5"/>
      <c r="D77" s="5"/>
      <c r="E77" s="5"/>
      <c r="F77" s="5"/>
      <c r="G77" s="5"/>
      <c r="H77" s="5"/>
      <c r="I77" s="5">
        <v>0</v>
      </c>
    </row>
    <row r="78" spans="1:9" ht="24">
      <c r="A78" s="4" t="s">
        <v>1</v>
      </c>
      <c r="B78" s="5"/>
      <c r="C78" s="5">
        <v>3</v>
      </c>
      <c r="D78" s="5"/>
      <c r="E78" s="5"/>
      <c r="F78" s="5"/>
      <c r="G78" s="5">
        <v>1</v>
      </c>
      <c r="H78" s="5"/>
      <c r="I78" s="5">
        <v>4</v>
      </c>
    </row>
    <row r="79" spans="1:9" ht="24">
      <c r="A79" s="4" t="s">
        <v>25</v>
      </c>
      <c r="B79" s="5"/>
      <c r="C79" s="5"/>
      <c r="D79" s="5">
        <v>1</v>
      </c>
      <c r="E79" s="5"/>
      <c r="F79" s="5"/>
      <c r="G79" s="5"/>
      <c r="H79" s="5"/>
      <c r="I79" s="5">
        <v>1</v>
      </c>
    </row>
    <row r="80" spans="1:9" ht="24">
      <c r="A80" s="4"/>
      <c r="B80" s="5">
        <v>0</v>
      </c>
      <c r="C80" s="5">
        <v>3</v>
      </c>
      <c r="D80" s="5">
        <v>1</v>
      </c>
      <c r="E80" s="5">
        <v>0</v>
      </c>
      <c r="F80" s="5">
        <v>0</v>
      </c>
      <c r="G80" s="5">
        <v>1</v>
      </c>
      <c r="H80" s="5">
        <v>0</v>
      </c>
      <c r="I80" s="5">
        <v>5</v>
      </c>
    </row>
    <row r="81" spans="1:9">
      <c r="A81" s="58" t="s">
        <v>17</v>
      </c>
      <c r="B81" s="58"/>
      <c r="C81" s="58"/>
      <c r="D81" s="2"/>
      <c r="E81" s="2"/>
      <c r="F81" s="2"/>
      <c r="G81" s="2"/>
      <c r="H81" s="2"/>
      <c r="I81" s="2"/>
    </row>
    <row r="82" spans="1:9">
      <c r="A82" s="58"/>
      <c r="B82" s="58"/>
      <c r="C82" s="58"/>
      <c r="D82" s="2"/>
      <c r="E82" s="2"/>
      <c r="F82" s="2"/>
      <c r="G82" s="2"/>
      <c r="H82" s="2"/>
      <c r="I82" s="2"/>
    </row>
    <row r="84" spans="1:9">
      <c r="A84" s="4" t="s">
        <v>24</v>
      </c>
      <c r="B84" s="4">
        <v>120</v>
      </c>
      <c r="C84" s="4">
        <v>140</v>
      </c>
      <c r="D84" s="4" t="s">
        <v>3</v>
      </c>
      <c r="E84" s="4" t="s">
        <v>4</v>
      </c>
      <c r="F84" s="4" t="s">
        <v>5</v>
      </c>
      <c r="G84" s="4" t="s">
        <v>6</v>
      </c>
      <c r="H84" s="4" t="s">
        <v>7</v>
      </c>
      <c r="I84" s="4" t="s">
        <v>2</v>
      </c>
    </row>
    <row r="85" spans="1:9" ht="24">
      <c r="A85" s="4" t="s">
        <v>0</v>
      </c>
      <c r="B85" s="5"/>
      <c r="C85" s="5"/>
      <c r="D85" s="5"/>
      <c r="E85" s="5">
        <v>2</v>
      </c>
      <c r="F85" s="5">
        <v>1</v>
      </c>
      <c r="G85" s="5">
        <v>1</v>
      </c>
      <c r="H85" s="5"/>
      <c r="I85" s="5">
        <v>4</v>
      </c>
    </row>
    <row r="86" spans="1:9" ht="24">
      <c r="A86" s="4" t="s">
        <v>1</v>
      </c>
      <c r="B86" s="5"/>
      <c r="C86" s="5"/>
      <c r="D86" s="5"/>
      <c r="E86" s="5">
        <v>3</v>
      </c>
      <c r="F86" s="5">
        <v>1</v>
      </c>
      <c r="G86" s="5"/>
      <c r="H86" s="5"/>
      <c r="I86" s="5">
        <v>4</v>
      </c>
    </row>
    <row r="87" spans="1:9" ht="24">
      <c r="A87" s="4" t="s">
        <v>25</v>
      </c>
      <c r="B87" s="5"/>
      <c r="C87" s="5"/>
      <c r="D87" s="5"/>
      <c r="E87" s="5">
        <v>2</v>
      </c>
      <c r="F87" s="5"/>
      <c r="G87" s="5"/>
      <c r="H87" s="5"/>
      <c r="I87" s="5">
        <v>2</v>
      </c>
    </row>
    <row r="88" spans="1:9" ht="24">
      <c r="A88" s="4"/>
      <c r="B88" s="5">
        <v>0</v>
      </c>
      <c r="C88" s="5">
        <v>0</v>
      </c>
      <c r="D88" s="5">
        <v>0</v>
      </c>
      <c r="E88" s="5">
        <v>7</v>
      </c>
      <c r="F88" s="5">
        <v>2</v>
      </c>
      <c r="G88" s="5">
        <v>1</v>
      </c>
      <c r="H88" s="5">
        <v>0</v>
      </c>
      <c r="I88" s="5">
        <v>10</v>
      </c>
    </row>
    <row r="89" spans="1:9">
      <c r="A89" s="58" t="s">
        <v>18</v>
      </c>
      <c r="B89" s="58"/>
      <c r="C89" s="58"/>
      <c r="D89" s="2"/>
      <c r="E89" s="2"/>
      <c r="F89" s="2"/>
      <c r="G89" s="2"/>
      <c r="H89" s="2"/>
      <c r="I89" s="2"/>
    </row>
    <row r="90" spans="1:9">
      <c r="A90" s="58"/>
      <c r="B90" s="58"/>
      <c r="C90" s="58"/>
      <c r="D90" s="2"/>
      <c r="E90" s="2"/>
      <c r="F90" s="2"/>
      <c r="G90" s="2"/>
      <c r="H90" s="2"/>
      <c r="I90" s="2"/>
    </row>
    <row r="92" spans="1:9">
      <c r="A92" s="4" t="s">
        <v>24</v>
      </c>
      <c r="B92" s="4">
        <v>120</v>
      </c>
      <c r="C92" s="4">
        <v>140</v>
      </c>
      <c r="D92" s="4" t="s">
        <v>3</v>
      </c>
      <c r="E92" s="4" t="s">
        <v>4</v>
      </c>
      <c r="F92" s="4" t="s">
        <v>5</v>
      </c>
      <c r="G92" s="4" t="s">
        <v>6</v>
      </c>
      <c r="H92" s="4" t="s">
        <v>7</v>
      </c>
      <c r="I92" s="4" t="s">
        <v>2</v>
      </c>
    </row>
    <row r="93" spans="1:9" ht="24">
      <c r="A93" s="4" t="s">
        <v>0</v>
      </c>
      <c r="B93" s="5"/>
      <c r="C93" s="5"/>
      <c r="D93" s="5"/>
      <c r="E93" s="5"/>
      <c r="F93" s="5"/>
      <c r="G93" s="5"/>
      <c r="H93" s="5"/>
      <c r="I93" s="5">
        <v>0</v>
      </c>
    </row>
    <row r="94" spans="1:9" ht="24">
      <c r="A94" s="4" t="s">
        <v>1</v>
      </c>
      <c r="B94" s="5">
        <v>1</v>
      </c>
      <c r="C94" s="5"/>
      <c r="D94" s="5"/>
      <c r="E94" s="5"/>
      <c r="F94" s="5"/>
      <c r="G94" s="5">
        <v>1</v>
      </c>
      <c r="H94" s="5"/>
      <c r="I94" s="5">
        <v>2</v>
      </c>
    </row>
    <row r="95" spans="1:9" ht="24">
      <c r="A95" s="4" t="s">
        <v>25</v>
      </c>
      <c r="B95" s="5"/>
      <c r="C95" s="5"/>
      <c r="D95" s="5"/>
      <c r="E95" s="5"/>
      <c r="F95" s="5"/>
      <c r="G95" s="5"/>
      <c r="H95" s="5"/>
      <c r="I95" s="5">
        <v>0</v>
      </c>
    </row>
    <row r="96" spans="1:9" ht="24">
      <c r="A96" s="4"/>
      <c r="B96" s="5">
        <v>1</v>
      </c>
      <c r="C96" s="5">
        <v>0</v>
      </c>
      <c r="D96" s="5">
        <v>0</v>
      </c>
      <c r="E96" s="5">
        <v>0</v>
      </c>
      <c r="F96" s="5">
        <v>0</v>
      </c>
      <c r="G96" s="5">
        <v>1</v>
      </c>
      <c r="H96" s="5">
        <v>0</v>
      </c>
      <c r="I96" s="5">
        <v>2</v>
      </c>
    </row>
    <row r="97" spans="1:9">
      <c r="A97" s="58" t="s">
        <v>19</v>
      </c>
      <c r="B97" s="58"/>
      <c r="C97" s="58"/>
      <c r="D97" s="2"/>
      <c r="E97" s="2"/>
      <c r="F97" s="2"/>
      <c r="G97" s="2"/>
      <c r="H97" s="2"/>
      <c r="I97" s="2"/>
    </row>
    <row r="98" spans="1:9">
      <c r="A98" s="58"/>
      <c r="B98" s="58"/>
      <c r="C98" s="58"/>
      <c r="D98" s="2"/>
      <c r="E98" s="2"/>
      <c r="F98" s="2"/>
      <c r="G98" s="2"/>
      <c r="H98" s="2"/>
      <c r="I98" s="2"/>
    </row>
    <row r="100" spans="1:9">
      <c r="A100" s="4" t="s">
        <v>24</v>
      </c>
      <c r="B100" s="4">
        <v>120</v>
      </c>
      <c r="C100" s="4">
        <v>140</v>
      </c>
      <c r="D100" s="4" t="s">
        <v>3</v>
      </c>
      <c r="E100" s="4" t="s">
        <v>4</v>
      </c>
      <c r="F100" s="4" t="s">
        <v>5</v>
      </c>
      <c r="G100" s="4" t="s">
        <v>6</v>
      </c>
      <c r="H100" s="4" t="s">
        <v>7</v>
      </c>
      <c r="I100" s="4" t="s">
        <v>2</v>
      </c>
    </row>
    <row r="101" spans="1:9" ht="24">
      <c r="A101" s="4" t="s">
        <v>0</v>
      </c>
      <c r="B101" s="5"/>
      <c r="C101" s="5"/>
      <c r="D101" s="5"/>
      <c r="E101" s="5">
        <v>3</v>
      </c>
      <c r="F101" s="5"/>
      <c r="G101" s="5"/>
      <c r="H101" s="5"/>
      <c r="I101" s="5">
        <v>3</v>
      </c>
    </row>
    <row r="102" spans="1:9" ht="24">
      <c r="A102" s="4" t="s">
        <v>1</v>
      </c>
      <c r="B102" s="5"/>
      <c r="C102" s="5">
        <v>1</v>
      </c>
      <c r="D102" s="5"/>
      <c r="E102" s="5">
        <v>1</v>
      </c>
      <c r="F102" s="5"/>
      <c r="G102" s="5">
        <v>1</v>
      </c>
      <c r="H102" s="5"/>
      <c r="I102" s="5">
        <v>3</v>
      </c>
    </row>
    <row r="103" spans="1:9" ht="24">
      <c r="A103" s="4" t="s">
        <v>25</v>
      </c>
      <c r="B103" s="5"/>
      <c r="C103" s="5"/>
      <c r="D103" s="5"/>
      <c r="E103" s="5">
        <v>1</v>
      </c>
      <c r="F103" s="5"/>
      <c r="G103" s="5"/>
      <c r="H103" s="5">
        <v>1</v>
      </c>
      <c r="I103" s="5">
        <v>2</v>
      </c>
    </row>
    <row r="104" spans="1:9" ht="24">
      <c r="A104" s="4"/>
      <c r="B104" s="5">
        <v>0</v>
      </c>
      <c r="C104" s="5">
        <v>1</v>
      </c>
      <c r="D104" s="5">
        <v>0</v>
      </c>
      <c r="E104" s="5">
        <v>5</v>
      </c>
      <c r="F104" s="5">
        <v>0</v>
      </c>
      <c r="G104" s="5">
        <v>1</v>
      </c>
      <c r="H104" s="5">
        <v>1</v>
      </c>
      <c r="I104" s="5">
        <v>8</v>
      </c>
    </row>
    <row r="105" spans="1:9">
      <c r="A105" s="58" t="s">
        <v>20</v>
      </c>
      <c r="B105" s="58"/>
      <c r="C105" s="58"/>
      <c r="D105" s="2"/>
      <c r="E105" s="2"/>
      <c r="F105" s="2"/>
      <c r="G105" s="2"/>
      <c r="H105" s="2"/>
      <c r="I105" s="2"/>
    </row>
    <row r="106" spans="1:9">
      <c r="A106" s="58"/>
      <c r="B106" s="58"/>
      <c r="C106" s="58"/>
      <c r="D106" s="2"/>
      <c r="E106" s="2"/>
      <c r="F106" s="2"/>
      <c r="G106" s="2"/>
      <c r="H106" s="2"/>
      <c r="I106" s="2"/>
    </row>
    <row r="108" spans="1:9">
      <c r="A108" s="4" t="s">
        <v>24</v>
      </c>
      <c r="B108" s="4">
        <v>120</v>
      </c>
      <c r="C108" s="4">
        <v>140</v>
      </c>
      <c r="D108" s="4" t="s">
        <v>3</v>
      </c>
      <c r="E108" s="4" t="s">
        <v>4</v>
      </c>
      <c r="F108" s="4" t="s">
        <v>5</v>
      </c>
      <c r="G108" s="4" t="s">
        <v>6</v>
      </c>
      <c r="H108" s="4" t="s">
        <v>7</v>
      </c>
      <c r="I108" s="4" t="s">
        <v>2</v>
      </c>
    </row>
    <row r="109" spans="1:9" ht="24">
      <c r="A109" s="4" t="s">
        <v>0</v>
      </c>
      <c r="B109" s="5"/>
      <c r="C109" s="5"/>
      <c r="D109" s="5"/>
      <c r="E109" s="5"/>
      <c r="F109" s="5"/>
      <c r="G109" s="5"/>
      <c r="H109" s="5">
        <v>2</v>
      </c>
      <c r="I109" s="5">
        <v>2</v>
      </c>
    </row>
    <row r="110" spans="1:9" ht="24">
      <c r="A110" s="4" t="s">
        <v>1</v>
      </c>
      <c r="B110" s="5"/>
      <c r="C110" s="5"/>
      <c r="D110" s="5"/>
      <c r="E110" s="5"/>
      <c r="F110" s="5"/>
      <c r="G110" s="5">
        <v>2</v>
      </c>
      <c r="H110" s="5">
        <v>1</v>
      </c>
      <c r="I110" s="5">
        <v>3</v>
      </c>
    </row>
    <row r="111" spans="1:9" ht="24">
      <c r="A111" s="4" t="s">
        <v>25</v>
      </c>
      <c r="B111" s="5"/>
      <c r="C111" s="5"/>
      <c r="D111" s="5"/>
      <c r="E111" s="5">
        <v>1</v>
      </c>
      <c r="F111" s="5"/>
      <c r="G111" s="5"/>
      <c r="H111" s="5">
        <v>2</v>
      </c>
      <c r="I111" s="5">
        <v>3</v>
      </c>
    </row>
    <row r="112" spans="1:9" ht="24">
      <c r="A112" s="4"/>
      <c r="B112" s="5">
        <v>0</v>
      </c>
      <c r="C112" s="5">
        <v>0</v>
      </c>
      <c r="D112" s="5">
        <v>0</v>
      </c>
      <c r="E112" s="5">
        <v>1</v>
      </c>
      <c r="F112" s="5">
        <v>0</v>
      </c>
      <c r="G112" s="5">
        <v>2</v>
      </c>
      <c r="H112" s="5">
        <v>5</v>
      </c>
      <c r="I112" s="5">
        <v>8</v>
      </c>
    </row>
    <row r="113" spans="1:9">
      <c r="A113" s="59" t="s">
        <v>21</v>
      </c>
      <c r="B113" s="59"/>
      <c r="C113" s="6"/>
      <c r="D113" s="2"/>
      <c r="E113" s="2"/>
      <c r="F113" s="2"/>
      <c r="G113" s="2"/>
      <c r="H113" s="2"/>
      <c r="I113" s="2"/>
    </row>
    <row r="114" spans="1:9">
      <c r="A114" s="58"/>
      <c r="B114" s="58"/>
      <c r="C114" s="6"/>
      <c r="D114" s="2"/>
      <c r="E114" s="2"/>
      <c r="F114" s="2"/>
      <c r="G114" s="2"/>
      <c r="H114" s="2"/>
      <c r="I114" s="2"/>
    </row>
    <row r="116" spans="1:9">
      <c r="A116" s="4" t="s">
        <v>24</v>
      </c>
      <c r="B116" s="4">
        <v>120</v>
      </c>
      <c r="C116" s="4">
        <v>140</v>
      </c>
      <c r="D116" s="4" t="s">
        <v>3</v>
      </c>
      <c r="E116" s="4" t="s">
        <v>4</v>
      </c>
      <c r="F116" s="4" t="s">
        <v>5</v>
      </c>
      <c r="G116" s="4" t="s">
        <v>6</v>
      </c>
      <c r="H116" s="4" t="s">
        <v>7</v>
      </c>
      <c r="I116" s="4" t="s">
        <v>2</v>
      </c>
    </row>
    <row r="117" spans="1:9" ht="24">
      <c r="A117" s="4" t="s">
        <v>0</v>
      </c>
      <c r="B117" s="5"/>
      <c r="C117" s="5"/>
      <c r="D117" s="5"/>
      <c r="E117" s="5">
        <v>2</v>
      </c>
      <c r="F117" s="5"/>
      <c r="G117" s="5"/>
      <c r="H117" s="5"/>
      <c r="I117" s="5">
        <v>2</v>
      </c>
    </row>
    <row r="118" spans="1:9" ht="24">
      <c r="A118" s="4" t="s">
        <v>1</v>
      </c>
      <c r="B118" s="5"/>
      <c r="C118" s="5">
        <v>3</v>
      </c>
      <c r="D118" s="5">
        <v>3</v>
      </c>
      <c r="E118" s="5">
        <v>2</v>
      </c>
      <c r="F118" s="5">
        <v>2</v>
      </c>
      <c r="G118" s="5"/>
      <c r="H118" s="5"/>
      <c r="I118" s="5">
        <v>10</v>
      </c>
    </row>
    <row r="119" spans="1:9" ht="24">
      <c r="A119" s="4" t="s">
        <v>25</v>
      </c>
      <c r="B119" s="5">
        <v>1</v>
      </c>
      <c r="C119" s="5">
        <v>2</v>
      </c>
      <c r="D119" s="5"/>
      <c r="E119" s="5">
        <v>2</v>
      </c>
      <c r="F119" s="5"/>
      <c r="G119" s="5"/>
      <c r="H119" s="5"/>
      <c r="I119" s="5">
        <v>5</v>
      </c>
    </row>
    <row r="120" spans="1:9" ht="24">
      <c r="A120" s="4"/>
      <c r="B120" s="5">
        <v>1</v>
      </c>
      <c r="C120" s="5">
        <v>5</v>
      </c>
      <c r="D120" s="5">
        <v>3</v>
      </c>
      <c r="E120" s="5">
        <v>6</v>
      </c>
      <c r="F120" s="5">
        <v>2</v>
      </c>
      <c r="G120" s="5">
        <v>0</v>
      </c>
      <c r="H120" s="5">
        <v>0</v>
      </c>
      <c r="I120" s="5">
        <v>17</v>
      </c>
    </row>
    <row r="121" spans="1:9">
      <c r="A121" s="59" t="s">
        <v>22</v>
      </c>
      <c r="B121" s="59"/>
      <c r="C121" s="6"/>
      <c r="D121" s="2"/>
      <c r="E121" s="2"/>
      <c r="F121" s="2"/>
      <c r="G121" s="2"/>
      <c r="H121" s="2"/>
      <c r="I121" s="2"/>
    </row>
    <row r="122" spans="1:9">
      <c r="A122" s="58"/>
      <c r="B122" s="58"/>
      <c r="C122" s="6"/>
      <c r="D122" s="2"/>
      <c r="E122" s="2"/>
      <c r="F122" s="2"/>
      <c r="G122" s="2"/>
      <c r="H122" s="2"/>
      <c r="I122" s="2"/>
    </row>
    <row r="124" spans="1:9">
      <c r="A124" s="4" t="s">
        <v>24</v>
      </c>
      <c r="B124" s="4">
        <v>120</v>
      </c>
      <c r="C124" s="4">
        <v>140</v>
      </c>
      <c r="D124" s="4" t="s">
        <v>3</v>
      </c>
      <c r="E124" s="4" t="s">
        <v>4</v>
      </c>
      <c r="F124" s="4" t="s">
        <v>5</v>
      </c>
      <c r="G124" s="4" t="s">
        <v>6</v>
      </c>
      <c r="H124" s="4" t="s">
        <v>7</v>
      </c>
      <c r="I124" s="4" t="s">
        <v>2</v>
      </c>
    </row>
    <row r="125" spans="1:9" ht="24">
      <c r="A125" s="4" t="s">
        <v>0</v>
      </c>
      <c r="B125" s="5"/>
      <c r="C125" s="5">
        <v>4</v>
      </c>
      <c r="D125" s="5">
        <v>2</v>
      </c>
      <c r="E125" s="5"/>
      <c r="F125" s="5"/>
      <c r="G125" s="5"/>
      <c r="H125" s="5"/>
      <c r="I125" s="5">
        <v>6</v>
      </c>
    </row>
    <row r="126" spans="1:9" ht="24">
      <c r="A126" s="4" t="s">
        <v>1</v>
      </c>
      <c r="B126" s="5"/>
      <c r="C126" s="5"/>
      <c r="D126" s="5"/>
      <c r="E126" s="5"/>
      <c r="F126" s="5"/>
      <c r="G126" s="5"/>
      <c r="H126" s="5"/>
      <c r="I126" s="5">
        <v>0</v>
      </c>
    </row>
    <row r="127" spans="1:9" ht="24">
      <c r="A127" s="4" t="s">
        <v>25</v>
      </c>
      <c r="B127" s="5">
        <v>1</v>
      </c>
      <c r="C127" s="5"/>
      <c r="D127" s="5"/>
      <c r="E127" s="5"/>
      <c r="F127" s="5"/>
      <c r="G127" s="5"/>
      <c r="H127" s="5"/>
      <c r="I127" s="5">
        <v>1</v>
      </c>
    </row>
    <row r="128" spans="1:9" ht="24">
      <c r="A128" s="4"/>
      <c r="B128" s="5">
        <v>1</v>
      </c>
      <c r="C128" s="5">
        <v>4</v>
      </c>
      <c r="D128" s="5">
        <v>2</v>
      </c>
      <c r="E128" s="5">
        <v>0</v>
      </c>
      <c r="F128" s="5">
        <v>0</v>
      </c>
      <c r="G128" s="5">
        <v>0</v>
      </c>
      <c r="H128" s="5">
        <v>0</v>
      </c>
      <c r="I128" s="5">
        <v>7</v>
      </c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58" t="s">
        <v>23</v>
      </c>
      <c r="B130" s="58"/>
      <c r="C130" s="58"/>
      <c r="D130" s="2"/>
      <c r="E130" s="2"/>
      <c r="F130" s="2"/>
      <c r="G130" s="2"/>
      <c r="H130" s="2"/>
      <c r="I130" s="2"/>
    </row>
    <row r="131" spans="1:9">
      <c r="A131" s="58"/>
      <c r="B131" s="58"/>
      <c r="C131" s="58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4" t="s">
        <v>24</v>
      </c>
      <c r="B133" s="4">
        <v>120</v>
      </c>
      <c r="C133" s="4">
        <v>140</v>
      </c>
      <c r="D133" s="4" t="s">
        <v>3</v>
      </c>
      <c r="E133" s="4" t="s">
        <v>4</v>
      </c>
      <c r="F133" s="4" t="s">
        <v>5</v>
      </c>
      <c r="G133" s="4" t="s">
        <v>6</v>
      </c>
      <c r="H133" s="4" t="s">
        <v>7</v>
      </c>
      <c r="I133" s="4" t="s">
        <v>2</v>
      </c>
    </row>
    <row r="134" spans="1:9" ht="24">
      <c r="A134" s="4" t="s">
        <v>0</v>
      </c>
      <c r="B134" s="5"/>
      <c r="C134" s="5"/>
      <c r="D134" s="5"/>
      <c r="E134" s="5"/>
      <c r="F134" s="5">
        <v>1</v>
      </c>
      <c r="G134" s="5">
        <v>1</v>
      </c>
      <c r="H134" s="5"/>
      <c r="I134" s="5">
        <v>2</v>
      </c>
    </row>
    <row r="135" spans="1:9" ht="24">
      <c r="A135" s="4" t="s">
        <v>1</v>
      </c>
      <c r="B135" s="5">
        <v>2</v>
      </c>
      <c r="C135" s="5">
        <v>2</v>
      </c>
      <c r="D135" s="5"/>
      <c r="E135" s="5"/>
      <c r="F135" s="5"/>
      <c r="G135" s="5"/>
      <c r="H135" s="5"/>
      <c r="I135" s="5">
        <v>4</v>
      </c>
    </row>
    <row r="136" spans="1:9" ht="24">
      <c r="A136" s="4" t="s">
        <v>25</v>
      </c>
      <c r="B136" s="5"/>
      <c r="C136" s="5">
        <v>1</v>
      </c>
      <c r="D136" s="5"/>
      <c r="E136" s="5"/>
      <c r="F136" s="5"/>
      <c r="G136" s="5"/>
      <c r="H136" s="5"/>
      <c r="I136" s="5">
        <v>1</v>
      </c>
    </row>
    <row r="137" spans="1:9" ht="24">
      <c r="A137" s="4"/>
      <c r="B137" s="5">
        <v>2</v>
      </c>
      <c r="C137" s="5">
        <v>3</v>
      </c>
      <c r="D137" s="5">
        <v>0</v>
      </c>
      <c r="E137" s="5">
        <v>0</v>
      </c>
      <c r="F137" s="5">
        <v>1</v>
      </c>
      <c r="G137" s="5">
        <v>1</v>
      </c>
      <c r="H137" s="5">
        <v>0</v>
      </c>
      <c r="I137" s="5">
        <v>7</v>
      </c>
    </row>
    <row r="138" spans="1:9">
      <c r="A138" s="58"/>
      <c r="B138" s="58"/>
      <c r="C138" s="58"/>
      <c r="D138" s="2"/>
      <c r="E138" s="2"/>
      <c r="F138" s="2"/>
      <c r="G138" s="2"/>
      <c r="H138" s="2"/>
      <c r="I138" s="2"/>
    </row>
    <row r="139" spans="1:9">
      <c r="A139" s="58"/>
      <c r="B139" s="58"/>
      <c r="C139" s="58"/>
      <c r="D139" s="2"/>
      <c r="E139" s="2"/>
      <c r="F139" s="2"/>
      <c r="G139" s="2"/>
      <c r="H139" s="2"/>
      <c r="I139" s="2"/>
    </row>
    <row r="141" spans="1:9">
      <c r="A141" s="4" t="s">
        <v>24</v>
      </c>
      <c r="B141" s="4">
        <v>120</v>
      </c>
      <c r="C141" s="4">
        <v>140</v>
      </c>
      <c r="D141" s="4" t="s">
        <v>3</v>
      </c>
      <c r="E141" s="4" t="s">
        <v>4</v>
      </c>
      <c r="F141" s="4" t="s">
        <v>5</v>
      </c>
      <c r="G141" s="4" t="s">
        <v>6</v>
      </c>
      <c r="H141" s="4" t="s">
        <v>7</v>
      </c>
      <c r="I141" s="4" t="s">
        <v>2</v>
      </c>
    </row>
    <row r="142" spans="1:9" ht="24">
      <c r="A142" s="4" t="s">
        <v>0</v>
      </c>
      <c r="B142" s="5"/>
      <c r="C142" s="5"/>
      <c r="D142" s="5"/>
      <c r="E142" s="5"/>
      <c r="F142" s="5"/>
      <c r="G142" s="5"/>
      <c r="H142" s="5"/>
      <c r="I142" s="5">
        <v>0</v>
      </c>
    </row>
    <row r="143" spans="1:9" ht="24">
      <c r="A143" s="4" t="s">
        <v>1</v>
      </c>
      <c r="B143" s="5"/>
      <c r="C143" s="5"/>
      <c r="D143" s="5"/>
      <c r="E143" s="5"/>
      <c r="F143" s="5"/>
      <c r="G143" s="5"/>
      <c r="H143" s="5"/>
      <c r="I143" s="5">
        <v>0</v>
      </c>
    </row>
    <row r="144" spans="1:9" ht="24">
      <c r="A144" s="4" t="s">
        <v>25</v>
      </c>
      <c r="B144" s="5"/>
      <c r="C144" s="5"/>
      <c r="D144" s="5"/>
      <c r="E144" s="5"/>
      <c r="F144" s="5"/>
      <c r="G144" s="5"/>
      <c r="H144" s="5"/>
      <c r="I144" s="5">
        <v>0</v>
      </c>
    </row>
    <row r="145" spans="1:9" ht="24">
      <c r="A145" s="4"/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</sheetData>
  <mergeCells count="18">
    <mergeCell ref="A97:C98"/>
    <mergeCell ref="A105:C106"/>
    <mergeCell ref="A138:C139"/>
    <mergeCell ref="A130:C131"/>
    <mergeCell ref="A121:B122"/>
    <mergeCell ref="A113:B114"/>
    <mergeCell ref="A89:C90"/>
    <mergeCell ref="A1:C2"/>
    <mergeCell ref="A9:C10"/>
    <mergeCell ref="A17:C18"/>
    <mergeCell ref="A25:C26"/>
    <mergeCell ref="A33:C34"/>
    <mergeCell ref="A41:C42"/>
    <mergeCell ref="A49:C50"/>
    <mergeCell ref="A57:C58"/>
    <mergeCell ref="A65:C66"/>
    <mergeCell ref="A73:C74"/>
    <mergeCell ref="A81:C82"/>
  </mergeCells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workbookViewId="0"/>
  </sheetViews>
  <sheetFormatPr defaultColWidth="8.75" defaultRowHeight="18.7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miyuki</cp:lastModifiedBy>
  <cp:lastPrinted>2016-04-25T06:10:21Z</cp:lastPrinted>
  <dcterms:created xsi:type="dcterms:W3CDTF">2015-04-29T02:46:04Z</dcterms:created>
  <dcterms:modified xsi:type="dcterms:W3CDTF">2016-05-21T11:56:28Z</dcterms:modified>
</cp:coreProperties>
</file>